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ovicV\Documents\priopćenja kvartalno\POSL-2023_1_1_2\"/>
    </mc:Choice>
  </mc:AlternateContent>
  <xr:revisionPtr revIDLastSave="0" documentId="13_ncr:1_{377195C9-76AC-44D9-95C9-5533C7FC7D6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</calcChain>
</file>

<file path=xl/sharedStrings.xml><?xml version="1.0" encoding="utf-8"?>
<sst xmlns="http://schemas.openxmlformats.org/spreadsheetml/2006/main" count="482" uniqueCount="141">
  <si>
    <t>Registrirane pravne osobe</t>
  </si>
  <si>
    <t>Aktivni subjekti</t>
  </si>
  <si>
    <t>Ukupno</t>
  </si>
  <si>
    <t>Trgovačka društva</t>
  </si>
  <si>
    <t>Zadruge</t>
  </si>
  <si>
    <t>Ustanove, tijela, udruge i organizacije</t>
  </si>
  <si>
    <t>Subjekti u obrtu i slobodnim zanimanjima</t>
  </si>
  <si>
    <t>-</t>
  </si>
  <si>
    <t>Pravne osobe</t>
  </si>
  <si>
    <t>Aktivne pravne osobe</t>
  </si>
  <si>
    <t>A</t>
  </si>
  <si>
    <t>Poljoprivreda, šumarstvo i ribarstvo</t>
  </si>
  <si>
    <t xml:space="preserve">B </t>
  </si>
  <si>
    <t>Rudarstvo i vađenje</t>
  </si>
  <si>
    <t xml:space="preserve">C 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</si>
  <si>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</si>
  <si>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</si>
  <si>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</si>
  <si>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</si>
  <si>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</si>
  <si>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</si>
  <si>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</si>
  <si>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</si>
  <si>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</si>
  <si>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</si>
  <si>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</si>
  <si>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</si>
  <si>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</si>
  <si>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</si>
  <si>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</si>
  <si>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</si>
  <si>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</si>
  <si>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</si>
  <si>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</si>
  <si>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</si>
  <si>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</si>
  <si>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</si>
  <si>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</si>
  <si>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</si>
  <si>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</si>
  <si>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</si>
  <si>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</si>
  <si>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</si>
  <si>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</si>
  <si>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</si>
  <si>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</si>
  <si>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</si>
  <si>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 xml:space="preserve">Ostale uslužne djelatnosti </t>
  </si>
  <si>
    <t>T</t>
  </si>
  <si>
    <t>Djelatnosti kućanstava kao poslodavaca; djelatnosti kućanstava koja proizvode različitu robu i obavljaju različite usluge za vlastite potrebe</t>
  </si>
  <si>
    <t>U</t>
  </si>
  <si>
    <t>Djelatnosti izvanteritorjalnih organizacija i tijela</t>
  </si>
  <si>
    <t>Nepoznato</t>
  </si>
  <si>
    <t>nema vlasništva</t>
  </si>
  <si>
    <t>B</t>
  </si>
  <si>
    <t>C</t>
  </si>
  <si>
    <t>Oblici vlasništva</t>
  </si>
  <si>
    <t xml:space="preserve">U </t>
  </si>
  <si>
    <t>Pravno ustrojbeni oblici</t>
  </si>
  <si>
    <t>dionička društva</t>
  </si>
  <si>
    <t>društva s ograničenom odgovornošću</t>
  </si>
  <si>
    <t>jednostavna društva s ograničenom odgovornošću</t>
  </si>
  <si>
    <t>javna trgovačka društva</t>
  </si>
  <si>
    <t>glavne podružnice inozemnih trgovačkih društava ili inozemnih trgovaca pojedinaca</t>
  </si>
  <si>
    <t>ostali pravno ustrojbeni oblici</t>
  </si>
  <si>
    <t>registrirani</t>
  </si>
  <si>
    <t>aktivni</t>
  </si>
  <si>
    <t>Obrt i slobodna zanimanja</t>
  </si>
  <si>
    <t>500 i više</t>
  </si>
  <si>
    <t>Ukupno registrirani</t>
  </si>
  <si>
    <t>Skupine pravno ustrojbenih oblika</t>
  </si>
  <si>
    <t>udruge, ustanove, gospodarska udruženja, pravosuđe, zaklade, fundacije, političke stranke i ostale organizacije</t>
  </si>
  <si>
    <t>tijela državne vlasti i tijela jedinica lokalne i područne (regionalne) samouprave</t>
  </si>
  <si>
    <t xml:space="preserve">Registrirane pravne osobe ukupno </t>
  </si>
  <si>
    <t>registrirana</t>
  </si>
  <si>
    <t>aktivna</t>
  </si>
  <si>
    <t>Registrirane ustanove, tijela, udruge i organizacije</t>
  </si>
  <si>
    <t>Republika Hrvatska</t>
  </si>
  <si>
    <t>Karlovačka</t>
  </si>
  <si>
    <t>Varaždinska</t>
  </si>
  <si>
    <t>Koprivničko-križevačka</t>
  </si>
  <si>
    <t>Primorsko-goranska</t>
  </si>
  <si>
    <t>Ličko-senjska</t>
  </si>
  <si>
    <t>Virovitičko-podravska</t>
  </si>
  <si>
    <t xml:space="preserve">Šibensko-kninska </t>
  </si>
  <si>
    <t>Istarska</t>
  </si>
  <si>
    <t xml:space="preserve">Splitsko-dalmatinska </t>
  </si>
  <si>
    <t>Vukovarsko-srijemska</t>
  </si>
  <si>
    <t>Osječko-baranjska</t>
  </si>
  <si>
    <t>Zadarska</t>
  </si>
  <si>
    <t>Bjelovarsko-bilogorska</t>
  </si>
  <si>
    <t>Sisačko-moslavačka</t>
  </si>
  <si>
    <t>Zagrebačka</t>
  </si>
  <si>
    <t>Dubrovačko-neretvanska</t>
  </si>
  <si>
    <t>Međimurska</t>
  </si>
  <si>
    <t>Grad Zagreb</t>
  </si>
  <si>
    <t>2022.</t>
  </si>
  <si>
    <t>Osnivanje</t>
  </si>
  <si>
    <t>Brisanje</t>
  </si>
  <si>
    <t>Udio aktivnih pravnih osoba, %</t>
  </si>
  <si>
    <t>Krapinsko-zagorska</t>
  </si>
  <si>
    <t>Požeško-slavonska</t>
  </si>
  <si>
    <t>Brodsko-posavska</t>
  </si>
  <si>
    <t>registrirane</t>
  </si>
  <si>
    <t>aktivne</t>
  </si>
  <si>
    <t xml:space="preserve">privatno </t>
  </si>
  <si>
    <t xml:space="preserve">državno </t>
  </si>
  <si>
    <t xml:space="preserve">mješovito </t>
  </si>
  <si>
    <t>ukupno</t>
  </si>
  <si>
    <t>I. – III.</t>
  </si>
  <si>
    <t>IV. – VI.</t>
  </si>
  <si>
    <t>VII. – IX.</t>
  </si>
  <si>
    <t>X. –  XII.</t>
  </si>
  <si>
    <t>I. –  III.</t>
  </si>
  <si>
    <r>
      <rPr>
        <sz val="9"/>
        <color theme="1"/>
        <rFont val="Arial"/>
        <family val="2"/>
      </rPr>
      <t xml:space="preserve">struktura registriranih, </t>
    </r>
    <r>
      <rPr>
        <sz val="9"/>
        <color theme="1"/>
        <rFont val="Calibri"/>
        <family val="2"/>
      </rPr>
      <t>%</t>
    </r>
  </si>
  <si>
    <r>
      <rPr>
        <sz val="9"/>
        <color theme="1"/>
        <rFont val="Arial"/>
        <family val="2"/>
      </rPr>
      <t xml:space="preserve">struktura aktivnih, </t>
    </r>
    <r>
      <rPr>
        <sz val="9"/>
        <color theme="1"/>
        <rFont val="Calibri"/>
        <family val="2"/>
      </rPr>
      <t>%</t>
    </r>
  </si>
  <si>
    <r>
      <rPr>
        <sz val="9"/>
        <color theme="1"/>
        <rFont val="Arial"/>
        <family val="2"/>
      </rPr>
      <t>profitne</t>
    </r>
  </si>
  <si>
    <r>
      <rPr>
        <sz val="9"/>
        <color theme="1"/>
        <rFont val="Arial"/>
        <family val="2"/>
      </rPr>
      <t>neprofitne</t>
    </r>
  </si>
  <si>
    <t xml:space="preserve">zadružno </t>
  </si>
  <si>
    <t>broj pravnih osoba</t>
  </si>
  <si>
    <r>
      <t xml:space="preserve">udio u ukupnome, </t>
    </r>
    <r>
      <rPr>
        <sz val="9"/>
        <color theme="1"/>
        <rFont val="Calibri"/>
        <family val="2"/>
      </rPr>
      <t>%</t>
    </r>
  </si>
  <si>
    <t xml:space="preserve">Broj zaposlenih </t>
  </si>
  <si>
    <t>1 – 9</t>
  </si>
  <si>
    <t>10 – 49</t>
  </si>
  <si>
    <t>50 – 249</t>
  </si>
  <si>
    <t>250 – 499</t>
  </si>
  <si>
    <r>
      <t xml:space="preserve">Udio aktivnih, </t>
    </r>
    <r>
      <rPr>
        <sz val="9"/>
        <color theme="1"/>
        <rFont val="Calibri"/>
        <family val="2"/>
      </rPr>
      <t>%</t>
    </r>
  </si>
  <si>
    <t>Ostalo</t>
  </si>
  <si>
    <t>Poduzeća</t>
  </si>
  <si>
    <t>1) Poduzeća i zadruge</t>
  </si>
  <si>
    <t>2023.</t>
  </si>
  <si>
    <t>8. OSNIVANJE, BRISANJE I USKLAĐIVANJE REGISTRIRANIH PRAVNIH OSOBA U 2022. I 2023.</t>
  </si>
  <si>
    <r>
      <t>4</t>
    </r>
    <r>
      <rPr>
        <vertAlign val="superscript"/>
        <sz val="9"/>
        <color theme="1"/>
        <rFont val="Arial"/>
        <family val="2"/>
        <charset val="238"/>
      </rPr>
      <t>1)</t>
    </r>
  </si>
  <si>
    <t>1. POSLOVNI SUBJEKTI, STANJE 30. LIPNJA 2023.</t>
  </si>
  <si>
    <t>2. STRUKTURA POSLOVNIH SUBJEKATA PREMA AKTIVNOSTI I PODRUČJIMA NKD-a 2007., STANJE 30. LIPNJA 2023.</t>
  </si>
  <si>
    <t>3. STRUKTURA AKTIVNIH PRAVNIH OSOBA PREMA OBLICIMA VLASNIŠTVA I PODRUČJIMA NKD-a 2007., STANJE 30. LIPNJA 2023.</t>
  </si>
  <si>
    <t>4. AKTIVNE PRAVNE OSOBE PREMA PODRUČJIMA NKD-a 2007. I BROJU ZAPOSLENIH, STANJE 30. LIPNJA 2023.</t>
  </si>
  <si>
    <t>5. TRGOVAČKA DRUŠTVA PO PODRUČJIMA NKD-a 2007., PREMA PRAVNO USTROJBENIM OBLICIMA I AKTIVNOSTI, STANJE 30. LIPNJA 2023.</t>
  </si>
  <si>
    <t>6. REGISTRIRANE NEPROFITNE PRAVNE OSOBE PO PODRUČJIMA NKD-a 2007., AKTIVNOSTI I PRAVNO USTROJBENIM OBLICIMA, STANJE 30. LIPNJA 2023.</t>
  </si>
  <si>
    <t>7. STRUKTURA POSLOVNIH SUBJEKATA PO ŽUPANIJAMA, STANJE 30. LIPNJA 2023.</t>
  </si>
  <si>
    <t>Usklađivanja prema Zakonu o trgovačkim društvima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</si>
</sst>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n_-;\-* #,##0.00\ _k_n_-;_-* &quot;-&quot;??\ _k_n_-;_-@_-"/>
    <numFmt numFmtId="164" formatCode="0;[Red]0"/>
    <numFmt numFmtId="165" formatCode="#,##0.0"/>
    <numFmt numFmtId="166" formatCode="0.0"/>
    <numFmt numFmtId="167" formatCode="0.0;[Red]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Calibri"/>
      <family val="2"/>
    </font>
    <font>
      <sz val="9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name val="Arial"/>
      <family val="2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3" fontId="2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/>
    <xf numFmtId="0" fontId="3" fillId="0" borderId="0" xfId="0" applyFont="1" applyAlignment="1">
      <alignment vertical="center"/>
    </xf>
    <xf numFmtId="3" fontId="5" fillId="0" borderId="4" xfId="0" applyNumberFormat="1" applyFont="1" applyBorder="1" applyAlignment="1" applyProtection="1">
      <alignment horizontal="right" vertical="top"/>
      <protection locked="0"/>
    </xf>
    <xf numFmtId="3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3" fontId="0" fillId="0" borderId="0" xfId="0" applyNumberFormat="1"/>
    <xf numFmtId="165" fontId="0" fillId="0" borderId="0" xfId="0" applyNumberFormat="1"/>
    <xf numFmtId="3" fontId="4" fillId="0" borderId="0" xfId="0" applyNumberFormat="1" applyFont="1" applyAlignment="1">
      <alignment vertical="top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3" fontId="4" fillId="0" borderId="0" xfId="0" applyNumberFormat="1" applyFont="1"/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 applyProtection="1">
      <alignment horizontal="right" vertical="top"/>
      <protection locked="0"/>
    </xf>
    <xf numFmtId="3" fontId="4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center"/>
    </xf>
    <xf numFmtId="3" fontId="4" fillId="0" borderId="4" xfId="0" applyNumberFormat="1" applyFont="1" applyBorder="1" applyAlignment="1">
      <alignment horizontal="right" vertical="top"/>
    </xf>
    <xf numFmtId="165" fontId="5" fillId="0" borderId="0" xfId="0" applyNumberFormat="1" applyFont="1" applyAlignment="1" applyProtection="1">
      <alignment horizontal="right" vertical="top"/>
      <protection locked="0"/>
    </xf>
    <xf numFmtId="165" fontId="5" fillId="0" borderId="4" xfId="0" applyNumberFormat="1" applyFont="1" applyBorder="1" applyAlignment="1" applyProtection="1">
      <alignment horizontal="right" vertical="top"/>
      <protection locked="0"/>
    </xf>
    <xf numFmtId="165" fontId="4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horizontal="right"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3" fontId="4" fillId="0" borderId="7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>
      <alignment horizontal="right" vertical="top"/>
    </xf>
    <xf numFmtId="0" fontId="8" fillId="0" borderId="0" xfId="0" applyFont="1" applyAlignment="1" applyProtection="1">
      <alignment horizontal="left" vertical="top" wrapText="1"/>
      <protection locked="0"/>
    </xf>
    <xf numFmtId="3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horizontal="left" vertical="top" wrapText="1" inden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/>
    </xf>
    <xf numFmtId="3" fontId="5" fillId="0" borderId="3" xfId="0" applyNumberFormat="1" applyFont="1" applyBorder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top" wrapText="1" indent="1"/>
      <protection locked="0"/>
    </xf>
    <xf numFmtId="3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167" fontId="8" fillId="0" borderId="3" xfId="1" applyNumberFormat="1" applyFont="1" applyBorder="1" applyAlignment="1" applyProtection="1">
      <alignment horizontal="right" vertical="center"/>
    </xf>
    <xf numFmtId="3" fontId="8" fillId="0" borderId="4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167" fontId="8" fillId="0" borderId="0" xfId="1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  <protection locked="0"/>
    </xf>
    <xf numFmtId="167" fontId="8" fillId="0" borderId="0" xfId="0" applyNumberFormat="1" applyFont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1091279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E7A92-157F-479F-9E3E-EFC7146BE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91279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2AEB1E-9D12-4C1F-8B25-34F135CF4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7D4C98-6A2E-4CAD-AFD4-8CE471878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25137C-CE25-4E73-A9CA-67D31CEC9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E94AFC-56A2-4E57-9295-2AAAD8A8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8900" cy="5791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738F0F-0414-488C-A334-A393DC4C4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326B4F-84EC-4043-BBFC-956A9445F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DD80CD-CF94-4FD1-A675-014CC9F0F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A2" sqref="A2"/>
    </sheetView>
  </sheetViews>
  <sheetFormatPr defaultRowHeight="15" x14ac:dyDescent="0.25"/>
  <cols>
    <col min="1" max="1" width="34.85546875" customWidth="1"/>
    <col min="2" max="4" width="15.7109375" customWidth="1"/>
  </cols>
  <sheetData>
    <row r="1" spans="1:5" ht="50.1" customHeight="1" x14ac:dyDescent="0.25"/>
    <row r="2" spans="1:5" ht="15" customHeight="1" x14ac:dyDescent="0.25">
      <c r="A2" s="42" t="s">
        <v>133</v>
      </c>
    </row>
    <row r="3" spans="1:5" ht="15" customHeight="1" x14ac:dyDescent="0.25"/>
    <row r="4" spans="1:5" ht="24" customHeight="1" x14ac:dyDescent="0.25">
      <c r="A4" s="8"/>
      <c r="B4" s="9" t="s">
        <v>0</v>
      </c>
      <c r="C4" s="9" t="s">
        <v>1</v>
      </c>
      <c r="D4" s="9" t="s">
        <v>99</v>
      </c>
      <c r="E4" s="7"/>
    </row>
    <row r="5" spans="1:5" x14ac:dyDescent="0.25">
      <c r="A5" s="43" t="s">
        <v>2</v>
      </c>
      <c r="B5" s="66">
        <v>302518</v>
      </c>
      <c r="C5" s="67">
        <v>177576</v>
      </c>
      <c r="D5" s="68">
        <f>C5/B5*100</f>
        <v>58.699317065430826</v>
      </c>
      <c r="E5" s="1"/>
    </row>
    <row r="6" spans="1:5" x14ac:dyDescent="0.25">
      <c r="A6" s="44" t="s">
        <v>3</v>
      </c>
      <c r="B6" s="69">
        <v>224065</v>
      </c>
      <c r="C6" s="70">
        <v>142103</v>
      </c>
      <c r="D6" s="71">
        <f>C6/B6*100</f>
        <v>63.420436034186508</v>
      </c>
      <c r="E6" s="2"/>
    </row>
    <row r="7" spans="1:5" x14ac:dyDescent="0.25">
      <c r="A7" s="44" t="s">
        <v>4</v>
      </c>
      <c r="B7" s="69">
        <v>3367</v>
      </c>
      <c r="C7" s="70">
        <v>673</v>
      </c>
      <c r="D7" s="71">
        <f>C7/B7*100</f>
        <v>19.988119988119987</v>
      </c>
      <c r="E7" s="2"/>
    </row>
    <row r="8" spans="1:5" x14ac:dyDescent="0.25">
      <c r="A8" s="44" t="s">
        <v>5</v>
      </c>
      <c r="B8" s="69">
        <v>75086</v>
      </c>
      <c r="C8" s="70">
        <v>34800</v>
      </c>
      <c r="D8" s="71">
        <f>C8/B8*100</f>
        <v>46.34685560557228</v>
      </c>
      <c r="E8" s="2"/>
    </row>
    <row r="9" spans="1:5" ht="24" x14ac:dyDescent="0.25">
      <c r="A9" s="65" t="s">
        <v>6</v>
      </c>
      <c r="B9" s="72" t="s">
        <v>7</v>
      </c>
      <c r="C9" s="70">
        <v>98848</v>
      </c>
      <c r="D9" s="73" t="s">
        <v>7</v>
      </c>
      <c r="E9" s="2"/>
    </row>
  </sheetData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9" width="12.7109375" customWidth="1"/>
  </cols>
  <sheetData>
    <row r="1" spans="1:10" ht="50.1" customHeight="1" x14ac:dyDescent="0.25"/>
    <row r="2" spans="1:10" ht="15" customHeight="1" x14ac:dyDescent="0.25">
      <c r="A2" s="45" t="s">
        <v>134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x14ac:dyDescent="0.25"/>
    <row r="4" spans="1:10" ht="15" customHeight="1" x14ac:dyDescent="0.25">
      <c r="A4" s="76"/>
      <c r="B4" s="76"/>
      <c r="C4" s="74" t="s">
        <v>8</v>
      </c>
      <c r="D4" s="78"/>
      <c r="E4" s="78"/>
      <c r="F4" s="78"/>
      <c r="G4" s="74" t="s">
        <v>9</v>
      </c>
      <c r="H4" s="78"/>
      <c r="I4" s="74" t="s">
        <v>67</v>
      </c>
    </row>
    <row r="5" spans="1:10" ht="24" x14ac:dyDescent="0.25">
      <c r="A5" s="77"/>
      <c r="B5" s="77"/>
      <c r="C5" s="46" t="s">
        <v>103</v>
      </c>
      <c r="D5" s="46" t="s">
        <v>114</v>
      </c>
      <c r="E5" s="46" t="s">
        <v>104</v>
      </c>
      <c r="F5" s="46" t="s">
        <v>115</v>
      </c>
      <c r="G5" s="46" t="s">
        <v>116</v>
      </c>
      <c r="H5" s="46" t="s">
        <v>117</v>
      </c>
      <c r="I5" s="75"/>
    </row>
    <row r="6" spans="1:10" x14ac:dyDescent="0.25">
      <c r="A6" s="10"/>
      <c r="B6" s="12" t="s">
        <v>2</v>
      </c>
      <c r="C6" s="47">
        <v>302518</v>
      </c>
      <c r="D6" s="41">
        <v>100</v>
      </c>
      <c r="E6" s="36">
        <v>177576</v>
      </c>
      <c r="F6" s="41">
        <v>99.999999999999986</v>
      </c>
      <c r="G6" s="36">
        <v>142776</v>
      </c>
      <c r="H6" s="36">
        <v>34800</v>
      </c>
      <c r="I6" s="36">
        <v>98848</v>
      </c>
    </row>
    <row r="7" spans="1:10" x14ac:dyDescent="0.25">
      <c r="A7" s="12" t="s">
        <v>10</v>
      </c>
      <c r="B7" s="14" t="s">
        <v>11</v>
      </c>
      <c r="C7" s="38">
        <v>5515</v>
      </c>
      <c r="D7" s="41">
        <v>1.8230320179295114</v>
      </c>
      <c r="E7" s="36">
        <v>2566</v>
      </c>
      <c r="F7" s="41">
        <v>1.445015092129567</v>
      </c>
      <c r="G7" s="36">
        <v>2564</v>
      </c>
      <c r="H7" s="36">
        <v>2</v>
      </c>
      <c r="I7" s="36">
        <v>2630</v>
      </c>
    </row>
    <row r="8" spans="1:10" x14ac:dyDescent="0.25">
      <c r="A8" s="12" t="s">
        <v>12</v>
      </c>
      <c r="B8" s="14" t="s">
        <v>13</v>
      </c>
      <c r="C8" s="38">
        <v>339</v>
      </c>
      <c r="D8" s="41">
        <v>0.11205944770228547</v>
      </c>
      <c r="E8" s="36">
        <v>190</v>
      </c>
      <c r="F8" s="41">
        <v>0.10699644096049014</v>
      </c>
      <c r="G8" s="36">
        <v>190</v>
      </c>
      <c r="H8" s="36" t="s">
        <v>7</v>
      </c>
      <c r="I8" s="36">
        <v>34</v>
      </c>
    </row>
    <row r="9" spans="1:10" x14ac:dyDescent="0.25">
      <c r="A9" s="12" t="s">
        <v>14</v>
      </c>
      <c r="B9" s="14" t="s">
        <v>15</v>
      </c>
      <c r="C9" s="38">
        <v>23229</v>
      </c>
      <c r="D9" s="41">
        <v>7.678551358927403</v>
      </c>
      <c r="E9" s="36">
        <v>15558</v>
      </c>
      <c r="F9" s="41">
        <v>8.7613190971752939</v>
      </c>
      <c r="G9" s="36">
        <v>15555</v>
      </c>
      <c r="H9" s="36">
        <v>3</v>
      </c>
      <c r="I9" s="36">
        <v>8310</v>
      </c>
    </row>
    <row r="10" spans="1:10" ht="24" x14ac:dyDescent="0.25">
      <c r="A10" s="12" t="s">
        <v>16</v>
      </c>
      <c r="B10" s="14" t="s">
        <v>17</v>
      </c>
      <c r="C10" s="38">
        <v>1817</v>
      </c>
      <c r="D10" s="41">
        <v>0.60062541733053898</v>
      </c>
      <c r="E10" s="36">
        <v>988</v>
      </c>
      <c r="F10" s="41">
        <v>0.55638149299454875</v>
      </c>
      <c r="G10" s="36">
        <v>988</v>
      </c>
      <c r="H10" s="6" t="s">
        <v>7</v>
      </c>
      <c r="I10" s="36">
        <v>20</v>
      </c>
    </row>
    <row r="11" spans="1:10" ht="36" x14ac:dyDescent="0.25">
      <c r="A11" s="12" t="s">
        <v>18</v>
      </c>
      <c r="B11" s="14" t="s">
        <v>19</v>
      </c>
      <c r="C11" s="38">
        <v>1291</v>
      </c>
      <c r="D11" s="41">
        <v>0.42675146602846775</v>
      </c>
      <c r="E11" s="36">
        <v>869</v>
      </c>
      <c r="F11" s="41">
        <v>0.48936793260350492</v>
      </c>
      <c r="G11" s="36">
        <v>866</v>
      </c>
      <c r="H11" s="36">
        <v>3</v>
      </c>
      <c r="I11" s="36">
        <v>103</v>
      </c>
    </row>
    <row r="12" spans="1:10" x14ac:dyDescent="0.25">
      <c r="A12" s="12" t="s">
        <v>20</v>
      </c>
      <c r="B12" s="14" t="s">
        <v>21</v>
      </c>
      <c r="C12" s="38">
        <v>31463</v>
      </c>
      <c r="D12" s="41">
        <v>10.400372870374655</v>
      </c>
      <c r="E12" s="36">
        <v>20228</v>
      </c>
      <c r="F12" s="41">
        <v>11.391178988151553</v>
      </c>
      <c r="G12" s="36">
        <v>20227</v>
      </c>
      <c r="H12" s="36">
        <v>1</v>
      </c>
      <c r="I12" s="36">
        <v>10902</v>
      </c>
    </row>
    <row r="13" spans="1:10" ht="24" x14ac:dyDescent="0.25">
      <c r="A13" s="12" t="s">
        <v>22</v>
      </c>
      <c r="B13" s="14" t="s">
        <v>23</v>
      </c>
      <c r="C13" s="38">
        <v>50204</v>
      </c>
      <c r="D13" s="41">
        <v>16.595376142907199</v>
      </c>
      <c r="E13" s="36">
        <v>26802</v>
      </c>
      <c r="F13" s="41">
        <v>15.093255845384512</v>
      </c>
      <c r="G13" s="36">
        <v>26603</v>
      </c>
      <c r="H13" s="36">
        <v>199</v>
      </c>
      <c r="I13" s="36">
        <v>9217</v>
      </c>
    </row>
    <row r="14" spans="1:10" x14ac:dyDescent="0.25">
      <c r="A14" s="12" t="s">
        <v>24</v>
      </c>
      <c r="B14" s="14" t="s">
        <v>25</v>
      </c>
      <c r="C14" s="38">
        <v>11012</v>
      </c>
      <c r="D14" s="41">
        <v>3.6401139766889905</v>
      </c>
      <c r="E14" s="36">
        <v>6960</v>
      </c>
      <c r="F14" s="41">
        <v>3.9194485741316392</v>
      </c>
      <c r="G14" s="36">
        <v>6926</v>
      </c>
      <c r="H14" s="36">
        <v>34</v>
      </c>
      <c r="I14" s="36">
        <v>6555</v>
      </c>
    </row>
    <row r="15" spans="1:10" ht="24" x14ac:dyDescent="0.25">
      <c r="A15" s="12" t="s">
        <v>26</v>
      </c>
      <c r="B15" s="14" t="s">
        <v>27</v>
      </c>
      <c r="C15" s="38">
        <v>21654</v>
      </c>
      <c r="D15" s="41">
        <v>7.1579211815495274</v>
      </c>
      <c r="E15" s="36">
        <v>13292</v>
      </c>
      <c r="F15" s="41">
        <v>7.4852457539307107</v>
      </c>
      <c r="G15" s="36">
        <v>13242</v>
      </c>
      <c r="H15" s="36">
        <v>50</v>
      </c>
      <c r="I15" s="36">
        <v>7946</v>
      </c>
    </row>
    <row r="16" spans="1:10" x14ac:dyDescent="0.25">
      <c r="A16" s="12" t="s">
        <v>28</v>
      </c>
      <c r="B16" s="14" t="s">
        <v>29</v>
      </c>
      <c r="C16" s="38">
        <v>11792</v>
      </c>
      <c r="D16" s="41">
        <v>3.8979498740570806</v>
      </c>
      <c r="E16" s="36">
        <v>8630</v>
      </c>
      <c r="F16" s="41">
        <v>4.8598909762580531</v>
      </c>
      <c r="G16" s="36">
        <v>8601</v>
      </c>
      <c r="H16" s="36">
        <v>29</v>
      </c>
      <c r="I16" s="36">
        <v>3556</v>
      </c>
    </row>
    <row r="17" spans="1:9" x14ac:dyDescent="0.25">
      <c r="A17" s="12" t="s">
        <v>30</v>
      </c>
      <c r="B17" s="14" t="s">
        <v>31</v>
      </c>
      <c r="C17" s="38">
        <v>1804</v>
      </c>
      <c r="D17" s="41">
        <v>0.59632815237440417</v>
      </c>
      <c r="E17" s="36">
        <v>1007</v>
      </c>
      <c r="F17" s="41">
        <v>0.56708113709059782</v>
      </c>
      <c r="G17" s="36">
        <v>963</v>
      </c>
      <c r="H17" s="36">
        <v>44</v>
      </c>
      <c r="I17" s="36">
        <v>512</v>
      </c>
    </row>
    <row r="18" spans="1:9" x14ac:dyDescent="0.25">
      <c r="A18" s="12" t="s">
        <v>32</v>
      </c>
      <c r="B18" s="14" t="s">
        <v>33</v>
      </c>
      <c r="C18" s="38">
        <v>11258</v>
      </c>
      <c r="D18" s="41">
        <v>3.7214314520127729</v>
      </c>
      <c r="E18" s="36">
        <v>6515</v>
      </c>
      <c r="F18" s="41">
        <v>3.6688516466189127</v>
      </c>
      <c r="G18" s="36">
        <v>6515</v>
      </c>
      <c r="H18" s="36" t="s">
        <v>7</v>
      </c>
      <c r="I18" s="36">
        <v>595</v>
      </c>
    </row>
    <row r="19" spans="1:9" x14ac:dyDescent="0.25">
      <c r="A19" s="12" t="s">
        <v>34</v>
      </c>
      <c r="B19" s="14" t="s">
        <v>35</v>
      </c>
      <c r="C19" s="38">
        <v>31810</v>
      </c>
      <c r="D19" s="41">
        <v>10.515076788819178</v>
      </c>
      <c r="E19" s="36">
        <v>22888</v>
      </c>
      <c r="F19" s="41">
        <v>12.889129161598415</v>
      </c>
      <c r="G19" s="36">
        <v>22721</v>
      </c>
      <c r="H19" s="36">
        <v>167</v>
      </c>
      <c r="I19" s="36">
        <v>16236</v>
      </c>
    </row>
    <row r="20" spans="1:9" x14ac:dyDescent="0.25">
      <c r="A20" s="12" t="s">
        <v>36</v>
      </c>
      <c r="B20" s="14" t="s">
        <v>37</v>
      </c>
      <c r="C20" s="38">
        <v>11883</v>
      </c>
      <c r="D20" s="41">
        <v>3.9280307287500245</v>
      </c>
      <c r="E20" s="36">
        <v>7782</v>
      </c>
      <c r="F20" s="41">
        <v>4.3823489660764974</v>
      </c>
      <c r="G20" s="36">
        <v>7778</v>
      </c>
      <c r="H20" s="36">
        <v>4</v>
      </c>
      <c r="I20" s="36">
        <v>4642</v>
      </c>
    </row>
    <row r="21" spans="1:9" ht="24" x14ac:dyDescent="0.25">
      <c r="A21" s="12" t="s">
        <v>38</v>
      </c>
      <c r="B21" s="14" t="s">
        <v>39</v>
      </c>
      <c r="C21" s="38">
        <v>3082</v>
      </c>
      <c r="D21" s="41">
        <v>1.0187823534467371</v>
      </c>
      <c r="E21" s="36">
        <v>926</v>
      </c>
      <c r="F21" s="41">
        <v>0.52146686489165195</v>
      </c>
      <c r="G21" s="36">
        <v>15</v>
      </c>
      <c r="H21" s="36">
        <v>911</v>
      </c>
      <c r="I21" s="36">
        <v>6541</v>
      </c>
    </row>
    <row r="22" spans="1:9" x14ac:dyDescent="0.25">
      <c r="A22" s="12" t="s">
        <v>40</v>
      </c>
      <c r="B22" s="14" t="s">
        <v>41</v>
      </c>
      <c r="C22" s="38">
        <v>4444</v>
      </c>
      <c r="D22" s="41">
        <v>1.4690034973125565</v>
      </c>
      <c r="E22" s="36">
        <v>3702</v>
      </c>
      <c r="F22" s="41">
        <v>2.0847411812407084</v>
      </c>
      <c r="G22" s="36">
        <v>1138</v>
      </c>
      <c r="H22" s="36">
        <v>2564</v>
      </c>
      <c r="I22" s="36">
        <v>1310</v>
      </c>
    </row>
    <row r="23" spans="1:9" x14ac:dyDescent="0.25">
      <c r="A23" s="12" t="s">
        <v>42</v>
      </c>
      <c r="B23" s="14" t="s">
        <v>43</v>
      </c>
      <c r="C23" s="38">
        <v>5320</v>
      </c>
      <c r="D23" s="41">
        <v>1.7585730435874889</v>
      </c>
      <c r="E23" s="36">
        <v>3533</v>
      </c>
      <c r="F23" s="41">
        <v>1.989570662702167</v>
      </c>
      <c r="G23" s="36">
        <v>1140</v>
      </c>
      <c r="H23" s="36">
        <v>2393</v>
      </c>
      <c r="I23" s="36">
        <v>4978</v>
      </c>
    </row>
    <row r="24" spans="1:9" x14ac:dyDescent="0.25">
      <c r="A24" s="12" t="s">
        <v>44</v>
      </c>
      <c r="B24" s="14" t="s">
        <v>45</v>
      </c>
      <c r="C24" s="38">
        <v>23483</v>
      </c>
      <c r="D24" s="41">
        <v>7.7625133049934218</v>
      </c>
      <c r="E24" s="36">
        <v>11929</v>
      </c>
      <c r="F24" s="41">
        <v>6.7176870748299322</v>
      </c>
      <c r="G24" s="36">
        <v>1944</v>
      </c>
      <c r="H24" s="36">
        <v>9985</v>
      </c>
      <c r="I24" s="36">
        <v>3290</v>
      </c>
    </row>
    <row r="25" spans="1:9" x14ac:dyDescent="0.25">
      <c r="A25" s="13" t="s">
        <v>46</v>
      </c>
      <c r="B25" s="14" t="s">
        <v>47</v>
      </c>
      <c r="C25" s="38">
        <v>51063</v>
      </c>
      <c r="D25" s="41">
        <v>16.879326188854879</v>
      </c>
      <c r="E25" s="36">
        <v>23210</v>
      </c>
      <c r="F25" s="41">
        <v>13.070459972068296</v>
      </c>
      <c r="G25" s="36">
        <v>4799</v>
      </c>
      <c r="H25" s="36">
        <v>18411</v>
      </c>
      <c r="I25" s="36">
        <v>11388</v>
      </c>
    </row>
    <row r="26" spans="1:9" ht="36" x14ac:dyDescent="0.25">
      <c r="A26" s="13" t="s">
        <v>48</v>
      </c>
      <c r="B26" s="14" t="s">
        <v>49</v>
      </c>
      <c r="C26" s="38">
        <v>1</v>
      </c>
      <c r="D26" s="41">
        <v>3.3055884277960321E-4</v>
      </c>
      <c r="E26" s="36">
        <v>1</v>
      </c>
      <c r="F26" s="41">
        <v>5.6313916294994818E-4</v>
      </c>
      <c r="G26" s="36">
        <v>1</v>
      </c>
      <c r="H26" s="6" t="s">
        <v>7</v>
      </c>
      <c r="I26" s="36">
        <v>45</v>
      </c>
    </row>
    <row r="27" spans="1:9" x14ac:dyDescent="0.25">
      <c r="A27" s="13" t="s">
        <v>50</v>
      </c>
      <c r="B27" s="14" t="s">
        <v>51</v>
      </c>
      <c r="C27" s="38">
        <v>54</v>
      </c>
      <c r="D27" s="41">
        <v>1.7850177510098573E-2</v>
      </c>
      <c r="E27" s="6" t="s">
        <v>7</v>
      </c>
      <c r="F27" s="41" t="s">
        <v>7</v>
      </c>
      <c r="G27" s="6" t="s">
        <v>7</v>
      </c>
      <c r="H27" s="6" t="s">
        <v>7</v>
      </c>
      <c r="I27" s="6" t="s">
        <v>7</v>
      </c>
    </row>
    <row r="28" spans="1:9" x14ac:dyDescent="0.25">
      <c r="A28" s="11"/>
      <c r="B28" s="48" t="s">
        <v>52</v>
      </c>
      <c r="C28" s="6" t="s">
        <v>7</v>
      </c>
      <c r="D28" s="6" t="s">
        <v>7</v>
      </c>
      <c r="E28" s="6" t="s">
        <v>7</v>
      </c>
      <c r="F28" s="6" t="s">
        <v>7</v>
      </c>
      <c r="G28" s="6" t="s">
        <v>7</v>
      </c>
      <c r="H28" s="6" t="s">
        <v>7</v>
      </c>
      <c r="I28" s="36">
        <v>38</v>
      </c>
    </row>
  </sheetData>
  <mergeCells count="4">
    <mergeCell ref="I4:I5"/>
    <mergeCell ref="A4:B5"/>
    <mergeCell ref="C4:F4"/>
    <mergeCell ref="G4:H4"/>
  </mergeCells>
  <pageMargins left="0.7" right="0.7" top="0.75" bottom="0.75" header="0.3" footer="0.3"/>
  <pageSetup paperSize="9" orientation="portrait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13" width="12.7109375" customWidth="1"/>
  </cols>
  <sheetData>
    <row r="1" spans="1:20" ht="50.1" customHeight="1" x14ac:dyDescent="0.25"/>
    <row r="2" spans="1:20" ht="15" customHeight="1" x14ac:dyDescent="0.25">
      <c r="A2" s="45" t="s">
        <v>135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0" ht="15" customHeight="1" x14ac:dyDescent="0.25"/>
    <row r="4" spans="1:20" ht="15" customHeight="1" x14ac:dyDescent="0.25">
      <c r="A4" s="82"/>
      <c r="B4" s="83"/>
      <c r="C4" s="79" t="s">
        <v>2</v>
      </c>
      <c r="D4" s="88" t="s">
        <v>56</v>
      </c>
      <c r="E4" s="89"/>
      <c r="F4" s="89"/>
      <c r="G4" s="89"/>
      <c r="H4" s="89"/>
      <c r="I4" s="89"/>
      <c r="J4" s="89"/>
      <c r="K4" s="89"/>
      <c r="L4" s="89"/>
      <c r="M4" s="89"/>
    </row>
    <row r="5" spans="1:20" ht="15" customHeight="1" x14ac:dyDescent="0.25">
      <c r="A5" s="84"/>
      <c r="B5" s="85"/>
      <c r="C5" s="80"/>
      <c r="D5" s="90" t="s">
        <v>106</v>
      </c>
      <c r="E5" s="91"/>
      <c r="F5" s="92" t="s">
        <v>105</v>
      </c>
      <c r="G5" s="93"/>
      <c r="H5" s="92" t="s">
        <v>118</v>
      </c>
      <c r="I5" s="93"/>
      <c r="J5" s="94" t="s">
        <v>107</v>
      </c>
      <c r="K5" s="94"/>
      <c r="L5" s="92" t="s">
        <v>53</v>
      </c>
      <c r="M5" s="94"/>
    </row>
    <row r="6" spans="1:20" ht="24" x14ac:dyDescent="0.25">
      <c r="A6" s="86"/>
      <c r="B6" s="87"/>
      <c r="C6" s="81"/>
      <c r="D6" s="19" t="s">
        <v>119</v>
      </c>
      <c r="E6" s="19" t="s">
        <v>120</v>
      </c>
      <c r="F6" s="19" t="s">
        <v>119</v>
      </c>
      <c r="G6" s="22" t="s">
        <v>120</v>
      </c>
      <c r="H6" s="19" t="s">
        <v>119</v>
      </c>
      <c r="I6" s="19" t="s">
        <v>120</v>
      </c>
      <c r="J6" s="23" t="s">
        <v>119</v>
      </c>
      <c r="K6" s="19" t="s">
        <v>120</v>
      </c>
      <c r="L6" s="19" t="s">
        <v>119</v>
      </c>
      <c r="M6" s="23" t="s">
        <v>120</v>
      </c>
    </row>
    <row r="7" spans="1:20" x14ac:dyDescent="0.25">
      <c r="A7" s="51"/>
      <c r="B7" s="52" t="s">
        <v>2</v>
      </c>
      <c r="C7" s="49">
        <v>177576</v>
      </c>
      <c r="D7" s="36">
        <v>1425</v>
      </c>
      <c r="E7" s="41">
        <v>0.80247330720367616</v>
      </c>
      <c r="F7" s="47">
        <v>140906</v>
      </c>
      <c r="G7" s="41">
        <v>79.349686894625407</v>
      </c>
      <c r="H7" s="47">
        <v>673</v>
      </c>
      <c r="I7" s="41">
        <v>0.37899265666531512</v>
      </c>
      <c r="J7" s="47">
        <v>672</v>
      </c>
      <c r="K7" s="41">
        <v>0.3784295175023652</v>
      </c>
      <c r="L7" s="47">
        <v>33900</v>
      </c>
      <c r="M7" s="41">
        <v>19.090417624003244</v>
      </c>
      <c r="O7" s="15"/>
      <c r="P7" s="16"/>
      <c r="Q7" s="15"/>
      <c r="R7" s="16"/>
      <c r="S7" s="15"/>
      <c r="T7" s="16"/>
    </row>
    <row r="8" spans="1:20" x14ac:dyDescent="0.25">
      <c r="A8" s="12" t="s">
        <v>10</v>
      </c>
      <c r="B8" s="14" t="s">
        <v>11</v>
      </c>
      <c r="C8" s="50">
        <v>2566</v>
      </c>
      <c r="D8" s="36">
        <v>9</v>
      </c>
      <c r="E8" s="41">
        <v>0.35074045206547155</v>
      </c>
      <c r="F8" s="38">
        <v>2287</v>
      </c>
      <c r="G8" s="41">
        <v>89.127045985970383</v>
      </c>
      <c r="H8" s="38">
        <v>244</v>
      </c>
      <c r="I8" s="41">
        <v>9.5089633671083398</v>
      </c>
      <c r="J8" s="38">
        <v>24</v>
      </c>
      <c r="K8" s="41">
        <v>0.93530787217459088</v>
      </c>
      <c r="L8" s="38">
        <v>2</v>
      </c>
      <c r="M8" s="41">
        <v>7.7942322681215898E-2</v>
      </c>
      <c r="O8" s="15"/>
      <c r="P8" s="16"/>
      <c r="Q8" s="15"/>
      <c r="R8" s="16"/>
      <c r="S8" s="15"/>
      <c r="T8" s="16"/>
    </row>
    <row r="9" spans="1:20" x14ac:dyDescent="0.25">
      <c r="A9" s="12" t="s">
        <v>54</v>
      </c>
      <c r="B9" s="14" t="s">
        <v>13</v>
      </c>
      <c r="C9" s="50">
        <v>190</v>
      </c>
      <c r="D9" s="36">
        <v>4</v>
      </c>
      <c r="E9" s="41">
        <v>2.1052631578947367</v>
      </c>
      <c r="F9" s="38">
        <v>177</v>
      </c>
      <c r="G9" s="41">
        <v>93.15789473684211</v>
      </c>
      <c r="H9" s="38">
        <v>2</v>
      </c>
      <c r="I9" s="41">
        <v>1.0526315789473684</v>
      </c>
      <c r="J9" s="38">
        <v>7</v>
      </c>
      <c r="K9" s="41">
        <v>3.6842105263157889</v>
      </c>
      <c r="L9" s="5" t="s">
        <v>7</v>
      </c>
      <c r="M9" s="6" t="s">
        <v>7</v>
      </c>
      <c r="O9" s="15"/>
      <c r="P9" s="16"/>
      <c r="Q9" s="15"/>
      <c r="R9" s="16"/>
      <c r="S9" s="15"/>
      <c r="T9" s="16"/>
    </row>
    <row r="10" spans="1:20" x14ac:dyDescent="0.25">
      <c r="A10" s="12" t="s">
        <v>55</v>
      </c>
      <c r="B10" s="14" t="s">
        <v>15</v>
      </c>
      <c r="C10" s="50">
        <v>15558</v>
      </c>
      <c r="D10" s="36">
        <v>58</v>
      </c>
      <c r="E10" s="41">
        <v>0.37279856022625019</v>
      </c>
      <c r="F10" s="38">
        <v>15212</v>
      </c>
      <c r="G10" s="41">
        <v>97.776063761408921</v>
      </c>
      <c r="H10" s="38">
        <v>122</v>
      </c>
      <c r="I10" s="41">
        <v>0.78416248875176753</v>
      </c>
      <c r="J10" s="38">
        <v>164</v>
      </c>
      <c r="K10" s="41">
        <v>1.0541200668466384</v>
      </c>
      <c r="L10" s="38">
        <v>2</v>
      </c>
      <c r="M10" s="41">
        <v>1.2855122766422419E-2</v>
      </c>
      <c r="O10" s="15"/>
      <c r="P10" s="16"/>
      <c r="Q10" s="15"/>
      <c r="R10" s="16"/>
      <c r="S10" s="15"/>
      <c r="T10" s="16"/>
    </row>
    <row r="11" spans="1:20" ht="24" x14ac:dyDescent="0.25">
      <c r="A11" s="12" t="s">
        <v>16</v>
      </c>
      <c r="B11" s="14" t="s">
        <v>17</v>
      </c>
      <c r="C11" s="50">
        <v>988</v>
      </c>
      <c r="D11" s="36">
        <v>34</v>
      </c>
      <c r="E11" s="41">
        <v>3.4412955465587043</v>
      </c>
      <c r="F11" s="38">
        <v>944</v>
      </c>
      <c r="G11" s="41">
        <v>95.546558704453446</v>
      </c>
      <c r="H11" s="38">
        <v>1</v>
      </c>
      <c r="I11" s="41">
        <v>0.10121457489878542</v>
      </c>
      <c r="J11" s="38">
        <v>9</v>
      </c>
      <c r="K11" s="41">
        <v>0.91093117408906876</v>
      </c>
      <c r="L11" s="5" t="s">
        <v>7</v>
      </c>
      <c r="M11" s="6" t="s">
        <v>7</v>
      </c>
      <c r="O11" s="15"/>
      <c r="P11" s="16"/>
      <c r="Q11" s="15"/>
      <c r="R11" s="16"/>
      <c r="S11" s="15"/>
      <c r="T11" s="16"/>
    </row>
    <row r="12" spans="1:20" ht="36" x14ac:dyDescent="0.25">
      <c r="A12" s="12" t="s">
        <v>18</v>
      </c>
      <c r="B12" s="14" t="s">
        <v>19</v>
      </c>
      <c r="C12" s="50">
        <v>869</v>
      </c>
      <c r="D12" s="36">
        <v>318</v>
      </c>
      <c r="E12" s="41">
        <v>36.59378596087457</v>
      </c>
      <c r="F12" s="38">
        <v>542</v>
      </c>
      <c r="G12" s="41">
        <v>62.370540851553514</v>
      </c>
      <c r="H12" s="38">
        <v>1</v>
      </c>
      <c r="I12" s="41">
        <v>0.11507479861910241</v>
      </c>
      <c r="J12" s="38">
        <v>6</v>
      </c>
      <c r="K12" s="41">
        <v>0.69044879171461448</v>
      </c>
      <c r="L12" s="38">
        <v>2</v>
      </c>
      <c r="M12" s="41">
        <v>0.23014959723820483</v>
      </c>
      <c r="O12" s="15"/>
      <c r="P12" s="16"/>
      <c r="Q12" s="15"/>
      <c r="R12" s="16"/>
      <c r="S12" s="15"/>
      <c r="T12" s="16"/>
    </row>
    <row r="13" spans="1:20" x14ac:dyDescent="0.25">
      <c r="A13" s="12" t="s">
        <v>20</v>
      </c>
      <c r="B13" s="14" t="s">
        <v>21</v>
      </c>
      <c r="C13" s="50">
        <v>20228</v>
      </c>
      <c r="D13" s="36">
        <v>69</v>
      </c>
      <c r="E13" s="41">
        <v>0.34111133082855449</v>
      </c>
      <c r="F13" s="38">
        <v>20050</v>
      </c>
      <c r="G13" s="41">
        <v>99.120031639311847</v>
      </c>
      <c r="H13" s="38">
        <v>64</v>
      </c>
      <c r="I13" s="41">
        <v>0.31639311844967372</v>
      </c>
      <c r="J13" s="38">
        <v>44</v>
      </c>
      <c r="K13" s="41">
        <v>0.21752026893415069</v>
      </c>
      <c r="L13" s="38">
        <v>1</v>
      </c>
      <c r="M13" s="41">
        <v>4.9436424757761518E-3</v>
      </c>
      <c r="O13" s="15"/>
      <c r="P13" s="16"/>
      <c r="Q13" s="15"/>
      <c r="R13" s="16"/>
      <c r="S13" s="15"/>
      <c r="T13" s="16"/>
    </row>
    <row r="14" spans="1:20" ht="24" x14ac:dyDescent="0.25">
      <c r="A14" s="12" t="s">
        <v>22</v>
      </c>
      <c r="B14" s="14" t="s">
        <v>23</v>
      </c>
      <c r="C14" s="50">
        <v>26802</v>
      </c>
      <c r="D14" s="36">
        <v>33</v>
      </c>
      <c r="E14" s="41">
        <v>0.12312513991493172</v>
      </c>
      <c r="F14" s="38">
        <v>26416</v>
      </c>
      <c r="G14" s="41">
        <v>98.559808969479889</v>
      </c>
      <c r="H14" s="38">
        <v>80</v>
      </c>
      <c r="I14" s="41">
        <v>0.29848518767256177</v>
      </c>
      <c r="J14" s="38">
        <v>120</v>
      </c>
      <c r="K14" s="41">
        <v>0.44772778150884263</v>
      </c>
      <c r="L14" s="38">
        <v>153</v>
      </c>
      <c r="M14" s="41">
        <v>0.57085292142377431</v>
      </c>
      <c r="O14" s="15"/>
      <c r="P14" s="16"/>
      <c r="Q14" s="15"/>
      <c r="R14" s="16"/>
      <c r="S14" s="15"/>
      <c r="T14" s="16"/>
    </row>
    <row r="15" spans="1:20" x14ac:dyDescent="0.25">
      <c r="A15" s="12" t="s">
        <v>24</v>
      </c>
      <c r="B15" s="14" t="s">
        <v>25</v>
      </c>
      <c r="C15" s="50">
        <v>6960</v>
      </c>
      <c r="D15" s="36">
        <v>60</v>
      </c>
      <c r="E15" s="41">
        <v>0.86206896551724133</v>
      </c>
      <c r="F15" s="38">
        <v>6828</v>
      </c>
      <c r="G15" s="41">
        <v>98.103448275862064</v>
      </c>
      <c r="H15" s="38">
        <v>13</v>
      </c>
      <c r="I15" s="41">
        <v>0.18678160919540229</v>
      </c>
      <c r="J15" s="38">
        <v>29</v>
      </c>
      <c r="K15" s="41">
        <v>0.41666666666666669</v>
      </c>
      <c r="L15" s="38">
        <v>30</v>
      </c>
      <c r="M15" s="41">
        <v>0.43103448275862066</v>
      </c>
      <c r="O15" s="15"/>
      <c r="P15" s="16"/>
      <c r="Q15" s="15"/>
      <c r="R15" s="16"/>
      <c r="S15" s="15"/>
      <c r="T15" s="16"/>
    </row>
    <row r="16" spans="1:20" ht="24" x14ac:dyDescent="0.25">
      <c r="A16" s="12" t="s">
        <v>26</v>
      </c>
      <c r="B16" s="14" t="s">
        <v>27</v>
      </c>
      <c r="C16" s="50">
        <v>13292</v>
      </c>
      <c r="D16" s="36">
        <v>43</v>
      </c>
      <c r="E16" s="41">
        <v>0.32350285886247365</v>
      </c>
      <c r="F16" s="38">
        <v>13098</v>
      </c>
      <c r="G16" s="41">
        <v>98.540475473969309</v>
      </c>
      <c r="H16" s="38">
        <v>41</v>
      </c>
      <c r="I16" s="41">
        <v>0.3084562142642191</v>
      </c>
      <c r="J16" s="38">
        <v>63</v>
      </c>
      <c r="K16" s="41">
        <v>0.47396930484501959</v>
      </c>
      <c r="L16" s="38">
        <v>47</v>
      </c>
      <c r="M16" s="41">
        <v>0.35359614805898287</v>
      </c>
      <c r="O16" s="15"/>
      <c r="P16" s="16"/>
      <c r="Q16" s="15"/>
      <c r="R16" s="16"/>
      <c r="S16" s="15"/>
      <c r="T16" s="16"/>
    </row>
    <row r="17" spans="1:20" x14ac:dyDescent="0.25">
      <c r="A17" s="12" t="s">
        <v>28</v>
      </c>
      <c r="B17" s="14" t="s">
        <v>29</v>
      </c>
      <c r="C17" s="50">
        <v>8630</v>
      </c>
      <c r="D17" s="36">
        <v>40</v>
      </c>
      <c r="E17" s="41">
        <v>0.46349942062572419</v>
      </c>
      <c r="F17" s="38">
        <v>8520</v>
      </c>
      <c r="G17" s="41">
        <v>98.72537659327925</v>
      </c>
      <c r="H17" s="38">
        <v>7</v>
      </c>
      <c r="I17" s="41">
        <v>8.1112398609501729E-2</v>
      </c>
      <c r="J17" s="38">
        <v>39</v>
      </c>
      <c r="K17" s="41">
        <v>0.4519119351100811</v>
      </c>
      <c r="L17" s="38">
        <v>24</v>
      </c>
      <c r="M17" s="41">
        <v>0.27809965237543455</v>
      </c>
      <c r="O17" s="15"/>
      <c r="P17" s="16"/>
      <c r="Q17" s="15"/>
      <c r="R17" s="16"/>
      <c r="S17" s="15"/>
      <c r="T17" s="16"/>
    </row>
    <row r="18" spans="1:20" x14ac:dyDescent="0.25">
      <c r="A18" s="12" t="s">
        <v>30</v>
      </c>
      <c r="B18" s="14" t="s">
        <v>31</v>
      </c>
      <c r="C18" s="50">
        <v>1007</v>
      </c>
      <c r="D18" s="36">
        <v>18</v>
      </c>
      <c r="E18" s="41">
        <v>1.7874875868917579</v>
      </c>
      <c r="F18" s="38">
        <v>930</v>
      </c>
      <c r="G18" s="41">
        <v>92.353525322740808</v>
      </c>
      <c r="H18" s="38">
        <v>7</v>
      </c>
      <c r="I18" s="41">
        <v>0.6951340615690168</v>
      </c>
      <c r="J18" s="38">
        <v>10</v>
      </c>
      <c r="K18" s="41">
        <v>0.99304865938430986</v>
      </c>
      <c r="L18" s="38">
        <v>42</v>
      </c>
      <c r="M18" s="41">
        <v>4.1708043694141015</v>
      </c>
      <c r="O18" s="15"/>
      <c r="P18" s="16"/>
      <c r="Q18" s="15"/>
      <c r="R18" s="16"/>
      <c r="S18" s="15"/>
      <c r="T18" s="16"/>
    </row>
    <row r="19" spans="1:20" x14ac:dyDescent="0.25">
      <c r="A19" s="12" t="s">
        <v>32</v>
      </c>
      <c r="B19" s="14" t="s">
        <v>33</v>
      </c>
      <c r="C19" s="50">
        <v>6515</v>
      </c>
      <c r="D19" s="36">
        <v>37</v>
      </c>
      <c r="E19" s="41">
        <v>0.56792018419032997</v>
      </c>
      <c r="F19" s="38">
        <v>6455</v>
      </c>
      <c r="G19" s="41">
        <v>99.079048349961624</v>
      </c>
      <c r="H19" s="38">
        <v>2</v>
      </c>
      <c r="I19" s="41">
        <v>3.0698388334612432E-2</v>
      </c>
      <c r="J19" s="38">
        <v>21</v>
      </c>
      <c r="K19" s="41">
        <v>0.32233307751343054</v>
      </c>
      <c r="L19" s="6" t="s">
        <v>7</v>
      </c>
      <c r="M19" s="6" t="s">
        <v>7</v>
      </c>
      <c r="O19" s="15"/>
      <c r="P19" s="16"/>
      <c r="Q19" s="15"/>
      <c r="R19" s="16"/>
      <c r="S19" s="15"/>
      <c r="T19" s="16"/>
    </row>
    <row r="20" spans="1:20" x14ac:dyDescent="0.25">
      <c r="A20" s="12" t="s">
        <v>34</v>
      </c>
      <c r="B20" s="14" t="s">
        <v>35</v>
      </c>
      <c r="C20" s="50">
        <v>22888</v>
      </c>
      <c r="D20" s="36">
        <v>188</v>
      </c>
      <c r="E20" s="41">
        <v>0.82139112198531994</v>
      </c>
      <c r="F20" s="38">
        <v>22469</v>
      </c>
      <c r="G20" s="41">
        <v>98.169346382383779</v>
      </c>
      <c r="H20" s="38">
        <v>30</v>
      </c>
      <c r="I20" s="41">
        <v>0.13107305138063613</v>
      </c>
      <c r="J20" s="38">
        <v>95</v>
      </c>
      <c r="K20" s="41">
        <v>0.41506466270534775</v>
      </c>
      <c r="L20" s="38">
        <v>106</v>
      </c>
      <c r="M20" s="41">
        <v>0.46312478154491438</v>
      </c>
      <c r="O20" s="15"/>
      <c r="P20" s="16"/>
      <c r="Q20" s="15"/>
      <c r="R20" s="16"/>
      <c r="S20" s="15"/>
      <c r="T20" s="16"/>
    </row>
    <row r="21" spans="1:20" x14ac:dyDescent="0.25">
      <c r="A21" s="12" t="s">
        <v>36</v>
      </c>
      <c r="B21" s="14" t="s">
        <v>37</v>
      </c>
      <c r="C21" s="50">
        <v>7782</v>
      </c>
      <c r="D21" s="36">
        <v>79</v>
      </c>
      <c r="E21" s="41">
        <v>1.0151631971215627</v>
      </c>
      <c r="F21" s="38">
        <v>7670</v>
      </c>
      <c r="G21" s="41">
        <v>98.560781290156768</v>
      </c>
      <c r="H21" s="38">
        <v>16</v>
      </c>
      <c r="I21" s="41">
        <v>0.20560267283474687</v>
      </c>
      <c r="J21" s="38">
        <v>15</v>
      </c>
      <c r="K21" s="41">
        <v>0.19275250578257519</v>
      </c>
      <c r="L21" s="38">
        <v>2</v>
      </c>
      <c r="M21" s="41">
        <v>2.5700334104343359E-2</v>
      </c>
      <c r="O21" s="15"/>
      <c r="P21" s="16"/>
      <c r="Q21" s="15"/>
      <c r="R21" s="16"/>
      <c r="S21" s="15"/>
      <c r="T21" s="16"/>
    </row>
    <row r="22" spans="1:20" ht="24" x14ac:dyDescent="0.25">
      <c r="A22" s="12" t="s">
        <v>38</v>
      </c>
      <c r="B22" s="14" t="s">
        <v>39</v>
      </c>
      <c r="C22" s="50">
        <v>926</v>
      </c>
      <c r="D22" s="36">
        <v>38</v>
      </c>
      <c r="E22" s="41">
        <v>4.1036717062634986</v>
      </c>
      <c r="F22" s="38">
        <v>2</v>
      </c>
      <c r="G22" s="41">
        <v>0.21598272138228944</v>
      </c>
      <c r="H22" s="38">
        <v>1</v>
      </c>
      <c r="I22" s="41">
        <v>0.10799136069114472</v>
      </c>
      <c r="J22" s="38">
        <v>1</v>
      </c>
      <c r="K22" s="41">
        <v>0.10799136069114472</v>
      </c>
      <c r="L22" s="38">
        <v>884</v>
      </c>
      <c r="M22" s="41">
        <v>95.464362850971924</v>
      </c>
      <c r="O22" s="15"/>
      <c r="P22" s="16"/>
      <c r="Q22" s="15"/>
      <c r="R22" s="16"/>
      <c r="S22" s="15"/>
      <c r="T22" s="16"/>
    </row>
    <row r="23" spans="1:20" x14ac:dyDescent="0.25">
      <c r="A23" s="12" t="s">
        <v>40</v>
      </c>
      <c r="B23" s="14" t="s">
        <v>41</v>
      </c>
      <c r="C23" s="50">
        <v>3702</v>
      </c>
      <c r="D23" s="36">
        <v>202</v>
      </c>
      <c r="E23" s="41">
        <v>5.4565099945975151</v>
      </c>
      <c r="F23" s="38">
        <v>1296</v>
      </c>
      <c r="G23" s="41">
        <v>35.008103727714754</v>
      </c>
      <c r="H23" s="5" t="s">
        <v>7</v>
      </c>
      <c r="I23" s="39" t="s">
        <v>7</v>
      </c>
      <c r="J23" s="38">
        <v>4</v>
      </c>
      <c r="K23" s="41">
        <v>0.10804970286331712</v>
      </c>
      <c r="L23" s="38">
        <v>2200</v>
      </c>
      <c r="M23" s="41">
        <v>59.427336574824416</v>
      </c>
      <c r="O23" s="15"/>
      <c r="P23" s="16"/>
      <c r="Q23" s="15"/>
      <c r="R23" s="16"/>
      <c r="S23" s="15"/>
      <c r="T23" s="16"/>
    </row>
    <row r="24" spans="1:20" x14ac:dyDescent="0.25">
      <c r="A24" s="12" t="s">
        <v>42</v>
      </c>
      <c r="B24" s="14" t="s">
        <v>43</v>
      </c>
      <c r="C24" s="50">
        <v>3533</v>
      </c>
      <c r="D24" s="36">
        <v>60</v>
      </c>
      <c r="E24" s="41">
        <v>1.6982734220209454</v>
      </c>
      <c r="F24" s="38">
        <v>1366</v>
      </c>
      <c r="G24" s="41">
        <v>38.664024908010191</v>
      </c>
      <c r="H24" s="38">
        <v>17</v>
      </c>
      <c r="I24" s="41">
        <v>0.48117746957260121</v>
      </c>
      <c r="J24" s="38">
        <v>3</v>
      </c>
      <c r="K24" s="41">
        <v>8.4913671101047278E-2</v>
      </c>
      <c r="L24" s="38">
        <v>2087</v>
      </c>
      <c r="M24" s="41">
        <v>59.071610529295214</v>
      </c>
      <c r="O24" s="15"/>
      <c r="P24" s="16"/>
      <c r="Q24" s="15"/>
      <c r="R24" s="16"/>
      <c r="S24" s="15"/>
      <c r="T24" s="16"/>
    </row>
    <row r="25" spans="1:20" x14ac:dyDescent="0.25">
      <c r="A25" s="12" t="s">
        <v>44</v>
      </c>
      <c r="B25" s="14" t="s">
        <v>45</v>
      </c>
      <c r="C25" s="50">
        <v>11929</v>
      </c>
      <c r="D25" s="36">
        <v>101</v>
      </c>
      <c r="E25" s="41">
        <v>0.84667616732332973</v>
      </c>
      <c r="F25" s="38">
        <v>1901</v>
      </c>
      <c r="G25" s="41">
        <v>15.935954396848018</v>
      </c>
      <c r="H25" s="38">
        <v>15</v>
      </c>
      <c r="I25" s="41">
        <v>0.12574398524603905</v>
      </c>
      <c r="J25" s="38">
        <v>5</v>
      </c>
      <c r="K25" s="41">
        <v>4.1914661748679687E-2</v>
      </c>
      <c r="L25" s="38">
        <v>9907</v>
      </c>
      <c r="M25" s="41">
        <v>83.049710788833934</v>
      </c>
      <c r="P25" s="20"/>
      <c r="R25" s="20"/>
      <c r="S25" s="15"/>
      <c r="T25" s="20"/>
    </row>
    <row r="26" spans="1:20" x14ac:dyDescent="0.25">
      <c r="A26" s="12" t="s">
        <v>46</v>
      </c>
      <c r="B26" s="14" t="s">
        <v>47</v>
      </c>
      <c r="C26" s="50">
        <v>23210</v>
      </c>
      <c r="D26" s="36">
        <v>34</v>
      </c>
      <c r="E26" s="41">
        <v>0.14648858250753985</v>
      </c>
      <c r="F26" s="38">
        <v>4742</v>
      </c>
      <c r="G26" s="41">
        <v>20.430848772080999</v>
      </c>
      <c r="H26" s="38">
        <v>10</v>
      </c>
      <c r="I26" s="41">
        <v>4.3084877208099955E-2</v>
      </c>
      <c r="J26" s="38">
        <v>13</v>
      </c>
      <c r="K26" s="41">
        <v>5.6010340370529939E-2</v>
      </c>
      <c r="L26" s="38">
        <v>18411</v>
      </c>
      <c r="M26" s="41">
        <v>79.323567427832828</v>
      </c>
      <c r="P26" s="20"/>
      <c r="R26" s="20"/>
      <c r="S26" s="15"/>
      <c r="T26" s="20"/>
    </row>
    <row r="27" spans="1:20" ht="36" x14ac:dyDescent="0.25">
      <c r="A27" s="12" t="s">
        <v>48</v>
      </c>
      <c r="B27" s="14" t="s">
        <v>49</v>
      </c>
      <c r="C27" s="50">
        <v>1</v>
      </c>
      <c r="D27" s="6" t="s">
        <v>7</v>
      </c>
      <c r="E27" s="6" t="s">
        <v>7</v>
      </c>
      <c r="F27" s="38">
        <v>1</v>
      </c>
      <c r="G27" s="41">
        <v>100</v>
      </c>
      <c r="H27" s="5" t="s">
        <v>7</v>
      </c>
      <c r="I27" s="39" t="s">
        <v>7</v>
      </c>
      <c r="J27" s="5" t="s">
        <v>7</v>
      </c>
      <c r="K27" s="39" t="s">
        <v>7</v>
      </c>
      <c r="L27" s="5" t="s">
        <v>7</v>
      </c>
      <c r="M27" s="39" t="s">
        <v>7</v>
      </c>
    </row>
    <row r="28" spans="1:20" x14ac:dyDescent="0.25">
      <c r="A28" s="12" t="s">
        <v>50</v>
      </c>
      <c r="B28" s="14" t="s">
        <v>51</v>
      </c>
      <c r="C28" s="5" t="s">
        <v>7</v>
      </c>
      <c r="D28" s="5" t="s">
        <v>7</v>
      </c>
      <c r="E28" s="6" t="s">
        <v>7</v>
      </c>
      <c r="F28" s="5" t="s">
        <v>7</v>
      </c>
      <c r="G28" s="6" t="s">
        <v>7</v>
      </c>
      <c r="H28" s="5" t="s">
        <v>7</v>
      </c>
      <c r="I28" s="39" t="s">
        <v>7</v>
      </c>
      <c r="J28" s="5" t="s">
        <v>7</v>
      </c>
      <c r="K28" s="39" t="s">
        <v>7</v>
      </c>
      <c r="L28" s="5" t="s">
        <v>7</v>
      </c>
      <c r="M28" s="39" t="s">
        <v>7</v>
      </c>
    </row>
    <row r="29" spans="1:20" x14ac:dyDescent="0.25">
      <c r="K29" s="39"/>
    </row>
  </sheetData>
  <mergeCells count="8">
    <mergeCell ref="C4:C6"/>
    <mergeCell ref="A4:B6"/>
    <mergeCell ref="D4:M4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orientation="portrait" verticalDpi="598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3" width="11" customWidth="1"/>
    <col min="4" max="9" width="10.7109375" customWidth="1"/>
  </cols>
  <sheetData>
    <row r="1" spans="1:19" ht="50.1" customHeight="1" x14ac:dyDescent="0.25"/>
    <row r="2" spans="1:19" ht="15" customHeight="1" x14ac:dyDescent="0.25">
      <c r="A2" s="45" t="s">
        <v>136</v>
      </c>
    </row>
    <row r="3" spans="1:19" ht="15" customHeight="1" x14ac:dyDescent="0.25"/>
    <row r="4" spans="1:19" ht="15" customHeight="1" x14ac:dyDescent="0.25">
      <c r="A4" s="96"/>
      <c r="B4" s="96"/>
      <c r="C4" s="98" t="s">
        <v>2</v>
      </c>
      <c r="D4" s="95" t="s">
        <v>121</v>
      </c>
      <c r="E4" s="95"/>
      <c r="F4" s="95"/>
      <c r="G4" s="95"/>
      <c r="H4" s="95"/>
      <c r="I4" s="95"/>
    </row>
    <row r="5" spans="1:19" ht="15" customHeight="1" x14ac:dyDescent="0.25">
      <c r="A5" s="97"/>
      <c r="B5" s="97"/>
      <c r="C5" s="99"/>
      <c r="D5" s="26">
        <v>0</v>
      </c>
      <c r="E5" s="24" t="s">
        <v>122</v>
      </c>
      <c r="F5" s="24" t="s">
        <v>123</v>
      </c>
      <c r="G5" s="24" t="s">
        <v>124</v>
      </c>
      <c r="H5" s="24" t="s">
        <v>125</v>
      </c>
      <c r="I5" s="25" t="s">
        <v>68</v>
      </c>
    </row>
    <row r="6" spans="1:19" x14ac:dyDescent="0.25">
      <c r="A6" s="53"/>
      <c r="B6" s="12" t="s">
        <v>2</v>
      </c>
      <c r="C6" s="50">
        <v>177576</v>
      </c>
      <c r="D6" s="36">
        <v>70150</v>
      </c>
      <c r="E6" s="36">
        <v>89237</v>
      </c>
      <c r="F6" s="36">
        <v>14007</v>
      </c>
      <c r="G6" s="36">
        <v>3583</v>
      </c>
      <c r="H6" s="36">
        <v>325</v>
      </c>
      <c r="I6" s="36">
        <v>274</v>
      </c>
      <c r="M6" s="17"/>
      <c r="N6" s="17"/>
      <c r="O6" s="17"/>
      <c r="P6" s="17"/>
      <c r="Q6" s="17"/>
      <c r="R6" s="17"/>
      <c r="S6" s="17"/>
    </row>
    <row r="7" spans="1:19" x14ac:dyDescent="0.25">
      <c r="A7" s="12" t="s">
        <v>10</v>
      </c>
      <c r="B7" s="14" t="s">
        <v>11</v>
      </c>
      <c r="C7" s="50">
        <v>2566</v>
      </c>
      <c r="D7" s="36">
        <v>752</v>
      </c>
      <c r="E7" s="36">
        <v>1503</v>
      </c>
      <c r="F7" s="36">
        <v>255</v>
      </c>
      <c r="G7" s="36">
        <v>45</v>
      </c>
      <c r="H7" s="36">
        <v>4</v>
      </c>
      <c r="I7" s="36">
        <v>7</v>
      </c>
      <c r="M7" s="17"/>
      <c r="N7" s="17"/>
      <c r="O7" s="17"/>
      <c r="P7" s="17"/>
      <c r="Q7" s="17"/>
      <c r="R7" s="17"/>
      <c r="S7" s="17"/>
    </row>
    <row r="8" spans="1:19" x14ac:dyDescent="0.25">
      <c r="A8" s="12" t="s">
        <v>54</v>
      </c>
      <c r="B8" s="14" t="s">
        <v>13</v>
      </c>
      <c r="C8" s="50">
        <v>190</v>
      </c>
      <c r="D8" s="36">
        <v>34</v>
      </c>
      <c r="E8" s="36">
        <v>102</v>
      </c>
      <c r="F8" s="36">
        <v>41</v>
      </c>
      <c r="G8" s="36">
        <v>11</v>
      </c>
      <c r="H8" s="6" t="s">
        <v>7</v>
      </c>
      <c r="I8" s="36">
        <v>2</v>
      </c>
      <c r="M8" s="17"/>
      <c r="N8" s="17"/>
      <c r="O8" s="17"/>
      <c r="P8" s="17"/>
      <c r="Q8" s="17"/>
      <c r="R8" s="17"/>
      <c r="S8" s="17"/>
    </row>
    <row r="9" spans="1:19" x14ac:dyDescent="0.25">
      <c r="A9" s="12" t="s">
        <v>55</v>
      </c>
      <c r="B9" s="14" t="s">
        <v>15</v>
      </c>
      <c r="C9" s="50">
        <v>15558</v>
      </c>
      <c r="D9" s="36">
        <v>3501</v>
      </c>
      <c r="E9" s="36">
        <v>8818</v>
      </c>
      <c r="F9" s="36">
        <v>2389</v>
      </c>
      <c r="G9" s="36">
        <v>696</v>
      </c>
      <c r="H9" s="36">
        <v>90</v>
      </c>
      <c r="I9" s="36">
        <v>64</v>
      </c>
      <c r="M9" s="17"/>
      <c r="N9" s="17"/>
      <c r="O9" s="17"/>
      <c r="P9" s="17"/>
      <c r="Q9" s="17"/>
      <c r="R9" s="17"/>
      <c r="S9" s="17"/>
    </row>
    <row r="10" spans="1:19" ht="24" x14ac:dyDescent="0.25">
      <c r="A10" s="12" t="s">
        <v>16</v>
      </c>
      <c r="B10" s="14" t="s">
        <v>17</v>
      </c>
      <c r="C10" s="50">
        <v>988</v>
      </c>
      <c r="D10" s="36">
        <v>640</v>
      </c>
      <c r="E10" s="36">
        <v>279</v>
      </c>
      <c r="F10" s="36">
        <v>51</v>
      </c>
      <c r="G10" s="36">
        <v>12</v>
      </c>
      <c r="H10" s="36">
        <v>2</v>
      </c>
      <c r="I10" s="36">
        <v>4</v>
      </c>
      <c r="M10" s="17"/>
      <c r="N10" s="17"/>
      <c r="O10" s="17"/>
      <c r="P10" s="17"/>
      <c r="Q10" s="17"/>
      <c r="R10" s="17"/>
      <c r="S10" s="17"/>
    </row>
    <row r="11" spans="1:19" ht="36" x14ac:dyDescent="0.25">
      <c r="A11" s="12" t="s">
        <v>18</v>
      </c>
      <c r="B11" s="14" t="s">
        <v>19</v>
      </c>
      <c r="C11" s="50">
        <v>869</v>
      </c>
      <c r="D11" s="36">
        <v>159</v>
      </c>
      <c r="E11" s="36">
        <v>311</v>
      </c>
      <c r="F11" s="36">
        <v>274</v>
      </c>
      <c r="G11" s="36">
        <v>109</v>
      </c>
      <c r="H11" s="36">
        <v>14</v>
      </c>
      <c r="I11" s="36">
        <v>2</v>
      </c>
      <c r="M11" s="17"/>
      <c r="N11" s="17"/>
      <c r="O11" s="17"/>
      <c r="P11" s="17"/>
      <c r="Q11" s="17"/>
      <c r="R11" s="17"/>
      <c r="S11" s="17"/>
    </row>
    <row r="12" spans="1:19" x14ac:dyDescent="0.25">
      <c r="A12" s="12" t="s">
        <v>20</v>
      </c>
      <c r="B12" s="14" t="s">
        <v>21</v>
      </c>
      <c r="C12" s="50">
        <v>20228</v>
      </c>
      <c r="D12" s="36">
        <v>6500</v>
      </c>
      <c r="E12" s="36">
        <v>11465</v>
      </c>
      <c r="F12" s="36">
        <v>1965</v>
      </c>
      <c r="G12" s="36">
        <v>274</v>
      </c>
      <c r="H12" s="36">
        <v>17</v>
      </c>
      <c r="I12" s="36">
        <v>7</v>
      </c>
      <c r="M12" s="17"/>
      <c r="N12" s="17"/>
      <c r="O12" s="17"/>
      <c r="P12" s="17"/>
      <c r="Q12" s="17"/>
      <c r="R12" s="17"/>
      <c r="S12" s="17"/>
    </row>
    <row r="13" spans="1:19" ht="24" x14ac:dyDescent="0.25">
      <c r="A13" s="12" t="s">
        <v>22</v>
      </c>
      <c r="B13" s="14" t="s">
        <v>23</v>
      </c>
      <c r="C13" s="50">
        <v>26802</v>
      </c>
      <c r="D13" s="36">
        <v>7246</v>
      </c>
      <c r="E13" s="36">
        <v>17025</v>
      </c>
      <c r="F13" s="36">
        <v>2134</v>
      </c>
      <c r="G13" s="36">
        <v>308</v>
      </c>
      <c r="H13" s="36">
        <v>42</v>
      </c>
      <c r="I13" s="36">
        <v>47</v>
      </c>
      <c r="M13" s="17"/>
      <c r="N13" s="17"/>
      <c r="O13" s="17"/>
      <c r="P13" s="17"/>
      <c r="Q13" s="17"/>
      <c r="R13" s="17"/>
      <c r="S13" s="17"/>
    </row>
    <row r="14" spans="1:19" x14ac:dyDescent="0.25">
      <c r="A14" s="12" t="s">
        <v>24</v>
      </c>
      <c r="B14" s="14" t="s">
        <v>25</v>
      </c>
      <c r="C14" s="50">
        <v>6960</v>
      </c>
      <c r="D14" s="36">
        <v>2096</v>
      </c>
      <c r="E14" s="36">
        <v>4160</v>
      </c>
      <c r="F14" s="36">
        <v>553</v>
      </c>
      <c r="G14" s="36">
        <v>117</v>
      </c>
      <c r="H14" s="36">
        <v>21</v>
      </c>
      <c r="I14" s="36">
        <v>13</v>
      </c>
      <c r="M14" s="17"/>
      <c r="N14" s="17"/>
      <c r="O14" s="17"/>
      <c r="P14" s="17"/>
      <c r="Q14" s="17"/>
      <c r="R14" s="17"/>
      <c r="S14" s="17"/>
    </row>
    <row r="15" spans="1:19" ht="24" x14ac:dyDescent="0.25">
      <c r="A15" s="12" t="s">
        <v>26</v>
      </c>
      <c r="B15" s="14" t="s">
        <v>27</v>
      </c>
      <c r="C15" s="50">
        <v>13292</v>
      </c>
      <c r="D15" s="36">
        <v>4463</v>
      </c>
      <c r="E15" s="36">
        <v>7539</v>
      </c>
      <c r="F15" s="36">
        <v>1156</v>
      </c>
      <c r="G15" s="36">
        <v>114</v>
      </c>
      <c r="H15" s="36">
        <v>7</v>
      </c>
      <c r="I15" s="36">
        <v>13</v>
      </c>
      <c r="M15" s="17"/>
      <c r="N15" s="17"/>
      <c r="O15" s="17"/>
      <c r="P15" s="17"/>
      <c r="Q15" s="17"/>
      <c r="R15" s="17"/>
      <c r="S15" s="17"/>
    </row>
    <row r="16" spans="1:19" x14ac:dyDescent="0.25">
      <c r="A16" s="12" t="s">
        <v>28</v>
      </c>
      <c r="B16" s="14" t="s">
        <v>29</v>
      </c>
      <c r="C16" s="50">
        <v>8630</v>
      </c>
      <c r="D16" s="36">
        <v>3014</v>
      </c>
      <c r="E16" s="36">
        <v>4857</v>
      </c>
      <c r="F16" s="36">
        <v>635</v>
      </c>
      <c r="G16" s="36">
        <v>103</v>
      </c>
      <c r="H16" s="36">
        <v>14</v>
      </c>
      <c r="I16" s="36">
        <v>7</v>
      </c>
      <c r="M16" s="17"/>
      <c r="N16" s="17"/>
      <c r="O16" s="17"/>
      <c r="P16" s="17"/>
      <c r="Q16" s="17"/>
      <c r="R16" s="17"/>
      <c r="S16" s="17"/>
    </row>
    <row r="17" spans="1:19" x14ac:dyDescent="0.25">
      <c r="A17" s="12" t="s">
        <v>30</v>
      </c>
      <c r="B17" s="14" t="s">
        <v>31</v>
      </c>
      <c r="C17" s="50">
        <v>1007</v>
      </c>
      <c r="D17" s="36">
        <v>256</v>
      </c>
      <c r="E17" s="36">
        <v>616</v>
      </c>
      <c r="F17" s="36">
        <v>79</v>
      </c>
      <c r="G17" s="36">
        <v>29</v>
      </c>
      <c r="H17" s="36">
        <v>8</v>
      </c>
      <c r="I17" s="36">
        <v>19</v>
      </c>
      <c r="M17" s="17"/>
      <c r="N17" s="17"/>
      <c r="O17" s="17"/>
      <c r="P17" s="17"/>
      <c r="Q17" s="17"/>
      <c r="R17" s="17"/>
      <c r="S17" s="17"/>
    </row>
    <row r="18" spans="1:19" x14ac:dyDescent="0.25">
      <c r="A18" s="12" t="s">
        <v>32</v>
      </c>
      <c r="B18" s="14" t="s">
        <v>33</v>
      </c>
      <c r="C18" s="50">
        <v>6515</v>
      </c>
      <c r="D18" s="36">
        <v>4370</v>
      </c>
      <c r="E18" s="36">
        <v>2008</v>
      </c>
      <c r="F18" s="36">
        <v>126</v>
      </c>
      <c r="G18" s="36">
        <v>9</v>
      </c>
      <c r="H18" s="36">
        <v>1</v>
      </c>
      <c r="I18" s="36">
        <v>1</v>
      </c>
      <c r="M18" s="17"/>
      <c r="N18" s="17"/>
      <c r="O18" s="17"/>
      <c r="P18" s="17"/>
      <c r="Q18" s="17"/>
      <c r="R18" s="17"/>
      <c r="S18" s="17"/>
    </row>
    <row r="19" spans="1:19" x14ac:dyDescent="0.25">
      <c r="A19" s="12" t="s">
        <v>34</v>
      </c>
      <c r="B19" s="14" t="s">
        <v>35</v>
      </c>
      <c r="C19" s="50">
        <v>22888</v>
      </c>
      <c r="D19" s="36">
        <v>6693</v>
      </c>
      <c r="E19" s="36">
        <v>14973</v>
      </c>
      <c r="F19" s="36">
        <v>1097</v>
      </c>
      <c r="G19" s="36">
        <v>116</v>
      </c>
      <c r="H19" s="36">
        <v>5</v>
      </c>
      <c r="I19" s="36">
        <v>4</v>
      </c>
      <c r="M19" s="17"/>
      <c r="N19" s="17"/>
      <c r="O19" s="17"/>
      <c r="P19" s="17"/>
      <c r="Q19" s="17"/>
      <c r="R19" s="17"/>
      <c r="S19" s="17"/>
    </row>
    <row r="20" spans="1:19" x14ac:dyDescent="0.25">
      <c r="A20" s="12" t="s">
        <v>36</v>
      </c>
      <c r="B20" s="14" t="s">
        <v>37</v>
      </c>
      <c r="C20" s="50">
        <v>7782</v>
      </c>
      <c r="D20" s="36">
        <v>3393</v>
      </c>
      <c r="E20" s="36">
        <v>3817</v>
      </c>
      <c r="F20" s="36">
        <v>449</v>
      </c>
      <c r="G20" s="36">
        <v>98</v>
      </c>
      <c r="H20" s="36">
        <v>13</v>
      </c>
      <c r="I20" s="36">
        <v>12</v>
      </c>
      <c r="M20" s="17"/>
      <c r="N20" s="17"/>
      <c r="O20" s="17"/>
      <c r="P20" s="17"/>
      <c r="Q20" s="17"/>
      <c r="R20" s="17"/>
      <c r="S20" s="17"/>
    </row>
    <row r="21" spans="1:19" ht="24" x14ac:dyDescent="0.25">
      <c r="A21" s="12" t="s">
        <v>38</v>
      </c>
      <c r="B21" s="14" t="s">
        <v>39</v>
      </c>
      <c r="C21" s="50">
        <v>926</v>
      </c>
      <c r="D21" s="36">
        <v>28</v>
      </c>
      <c r="E21" s="36">
        <v>221</v>
      </c>
      <c r="F21" s="36">
        <v>451</v>
      </c>
      <c r="G21" s="36">
        <v>177</v>
      </c>
      <c r="H21" s="36">
        <v>28</v>
      </c>
      <c r="I21" s="36">
        <v>21</v>
      </c>
      <c r="M21" s="17"/>
      <c r="N21" s="17"/>
      <c r="O21" s="17"/>
      <c r="P21" s="17"/>
      <c r="Q21" s="17"/>
      <c r="R21" s="17"/>
      <c r="S21" s="17"/>
    </row>
    <row r="22" spans="1:19" x14ac:dyDescent="0.25">
      <c r="A22" s="12" t="s">
        <v>40</v>
      </c>
      <c r="B22" s="14" t="s">
        <v>41</v>
      </c>
      <c r="C22" s="50">
        <v>3702</v>
      </c>
      <c r="D22" s="36">
        <v>498</v>
      </c>
      <c r="E22" s="36">
        <v>1175</v>
      </c>
      <c r="F22" s="36">
        <v>967</v>
      </c>
      <c r="G22" s="36">
        <v>1037</v>
      </c>
      <c r="H22" s="36">
        <v>19</v>
      </c>
      <c r="I22" s="36">
        <v>6</v>
      </c>
      <c r="M22" s="17"/>
      <c r="N22" s="17"/>
      <c r="O22" s="17"/>
      <c r="P22" s="17"/>
      <c r="Q22" s="17"/>
      <c r="R22" s="17"/>
      <c r="S22" s="17"/>
    </row>
    <row r="23" spans="1:19" x14ac:dyDescent="0.25">
      <c r="A23" s="12" t="s">
        <v>42</v>
      </c>
      <c r="B23" s="14" t="s">
        <v>43</v>
      </c>
      <c r="C23" s="50">
        <v>3533</v>
      </c>
      <c r="D23" s="36">
        <v>1137</v>
      </c>
      <c r="E23" s="36">
        <v>1383</v>
      </c>
      <c r="F23" s="36">
        <v>714</v>
      </c>
      <c r="G23" s="36">
        <v>232</v>
      </c>
      <c r="H23" s="36">
        <v>29</v>
      </c>
      <c r="I23" s="36">
        <v>38</v>
      </c>
      <c r="M23" s="17"/>
      <c r="N23" s="17"/>
      <c r="O23" s="17"/>
      <c r="P23" s="17"/>
      <c r="Q23" s="17"/>
      <c r="R23" s="17"/>
      <c r="S23" s="17"/>
    </row>
    <row r="24" spans="1:19" x14ac:dyDescent="0.25">
      <c r="A24" s="12" t="s">
        <v>44</v>
      </c>
      <c r="B24" s="14" t="s">
        <v>45</v>
      </c>
      <c r="C24" s="50">
        <v>11929</v>
      </c>
      <c r="D24" s="36">
        <v>8635</v>
      </c>
      <c r="E24" s="36">
        <v>2898</v>
      </c>
      <c r="F24" s="36">
        <v>321</v>
      </c>
      <c r="G24" s="36">
        <v>59</v>
      </c>
      <c r="H24" s="36">
        <v>9</v>
      </c>
      <c r="I24" s="36">
        <v>7</v>
      </c>
      <c r="M24" s="17"/>
      <c r="N24" s="17"/>
      <c r="O24" s="17"/>
      <c r="P24" s="17"/>
      <c r="Q24" s="17"/>
      <c r="R24" s="17"/>
      <c r="S24" s="17"/>
    </row>
    <row r="25" spans="1:19" x14ac:dyDescent="0.25">
      <c r="A25" s="12" t="s">
        <v>46</v>
      </c>
      <c r="B25" s="14" t="s">
        <v>47</v>
      </c>
      <c r="C25" s="50">
        <v>23210</v>
      </c>
      <c r="D25" s="36">
        <v>16734</v>
      </c>
      <c r="E25" s="36">
        <v>6087</v>
      </c>
      <c r="F25" s="36">
        <v>350</v>
      </c>
      <c r="G25" s="36">
        <v>37</v>
      </c>
      <c r="H25" s="36">
        <v>2</v>
      </c>
      <c r="I25" s="36" t="s">
        <v>7</v>
      </c>
      <c r="M25" s="17"/>
      <c r="N25" s="17"/>
      <c r="O25" s="17"/>
      <c r="P25" s="17"/>
      <c r="Q25" s="17"/>
      <c r="R25" s="17"/>
      <c r="S25" s="17"/>
    </row>
    <row r="26" spans="1:19" ht="36" x14ac:dyDescent="0.25">
      <c r="A26" s="12" t="s">
        <v>48</v>
      </c>
      <c r="B26" s="14" t="s">
        <v>49</v>
      </c>
      <c r="C26" s="50">
        <v>1</v>
      </c>
      <c r="D26" s="36">
        <v>1</v>
      </c>
      <c r="E26" s="6" t="s">
        <v>7</v>
      </c>
      <c r="F26" s="6" t="s">
        <v>7</v>
      </c>
      <c r="G26" s="6" t="s">
        <v>7</v>
      </c>
      <c r="H26" s="6" t="s">
        <v>7</v>
      </c>
      <c r="I26" s="6" t="s">
        <v>7</v>
      </c>
      <c r="M26" s="17"/>
      <c r="N26" s="17"/>
      <c r="O26" s="17"/>
      <c r="P26" s="17"/>
      <c r="Q26" s="17"/>
      <c r="R26" s="17"/>
      <c r="S26" s="17"/>
    </row>
    <row r="27" spans="1:19" x14ac:dyDescent="0.25">
      <c r="A27" s="12" t="s">
        <v>57</v>
      </c>
      <c r="B27" s="14" t="s">
        <v>51</v>
      </c>
      <c r="C27" s="5" t="s">
        <v>7</v>
      </c>
      <c r="D27" s="5" t="s">
        <v>7</v>
      </c>
      <c r="E27" s="6" t="s">
        <v>7</v>
      </c>
      <c r="F27" s="6" t="s">
        <v>7</v>
      </c>
      <c r="G27" s="6" t="s">
        <v>7</v>
      </c>
      <c r="H27" s="6" t="s">
        <v>7</v>
      </c>
      <c r="I27" s="6" t="s">
        <v>7</v>
      </c>
      <c r="M27" s="17"/>
      <c r="N27" s="17"/>
      <c r="O27" s="17"/>
      <c r="P27" s="17"/>
      <c r="Q27" s="17"/>
      <c r="R27" s="17"/>
      <c r="S27" s="17"/>
    </row>
  </sheetData>
  <mergeCells count="3">
    <mergeCell ref="D4:I4"/>
    <mergeCell ref="A4:B5"/>
    <mergeCell ref="C4:C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8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16" width="11.7109375" customWidth="1"/>
  </cols>
  <sheetData>
    <row r="1" spans="1:31" ht="50.1" customHeight="1" x14ac:dyDescent="0.25">
      <c r="B1" s="61"/>
    </row>
    <row r="2" spans="1:31" ht="15" customHeight="1" x14ac:dyDescent="0.25">
      <c r="A2" s="45" t="s">
        <v>137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31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31" ht="15" customHeight="1" x14ac:dyDescent="0.25">
      <c r="A4" s="96"/>
      <c r="B4" s="96"/>
      <c r="C4" s="100" t="s">
        <v>58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31" ht="47.25" customHeight="1" x14ac:dyDescent="0.25">
      <c r="A5" s="102"/>
      <c r="B5" s="102"/>
      <c r="C5" s="104" t="s">
        <v>108</v>
      </c>
      <c r="D5" s="105"/>
      <c r="E5" s="103" t="s">
        <v>59</v>
      </c>
      <c r="F5" s="103"/>
      <c r="G5" s="104" t="s">
        <v>60</v>
      </c>
      <c r="H5" s="105"/>
      <c r="I5" s="103" t="s">
        <v>61</v>
      </c>
      <c r="J5" s="103"/>
      <c r="K5" s="104" t="s">
        <v>62</v>
      </c>
      <c r="L5" s="105"/>
      <c r="M5" s="103" t="s">
        <v>63</v>
      </c>
      <c r="N5" s="103"/>
      <c r="O5" s="88" t="s">
        <v>64</v>
      </c>
      <c r="P5" s="89"/>
    </row>
    <row r="6" spans="1:31" ht="15" customHeight="1" x14ac:dyDescent="0.25">
      <c r="A6" s="97"/>
      <c r="B6" s="97"/>
      <c r="C6" s="31" t="s">
        <v>65</v>
      </c>
      <c r="D6" s="32" t="s">
        <v>66</v>
      </c>
      <c r="E6" s="30" t="s">
        <v>65</v>
      </c>
      <c r="F6" s="32" t="s">
        <v>66</v>
      </c>
      <c r="G6" s="31" t="s">
        <v>65</v>
      </c>
      <c r="H6" s="32" t="s">
        <v>66</v>
      </c>
      <c r="I6" s="30" t="s">
        <v>65</v>
      </c>
      <c r="J6" s="32" t="s">
        <v>66</v>
      </c>
      <c r="K6" s="31" t="s">
        <v>65</v>
      </c>
      <c r="L6" s="32" t="s">
        <v>66</v>
      </c>
      <c r="M6" s="30" t="s">
        <v>65</v>
      </c>
      <c r="N6" s="32" t="s">
        <v>66</v>
      </c>
      <c r="O6" s="31" t="s">
        <v>65</v>
      </c>
      <c r="P6" s="31" t="s">
        <v>66</v>
      </c>
    </row>
    <row r="7" spans="1:31" x14ac:dyDescent="0.25">
      <c r="A7" s="55"/>
      <c r="B7" s="55" t="s">
        <v>2</v>
      </c>
      <c r="C7" s="47">
        <v>224065</v>
      </c>
      <c r="D7" s="54">
        <v>142103</v>
      </c>
      <c r="E7" s="47">
        <v>1150</v>
      </c>
      <c r="F7" s="54">
        <v>678</v>
      </c>
      <c r="G7" s="47">
        <v>165466</v>
      </c>
      <c r="H7" s="54">
        <v>104773</v>
      </c>
      <c r="I7" s="47">
        <v>55712</v>
      </c>
      <c r="J7" s="54">
        <v>35854</v>
      </c>
      <c r="K7" s="47">
        <v>342</v>
      </c>
      <c r="L7" s="54">
        <v>172</v>
      </c>
      <c r="M7" s="47">
        <v>1139</v>
      </c>
      <c r="N7" s="54">
        <v>508</v>
      </c>
      <c r="O7" s="47">
        <v>256</v>
      </c>
      <c r="P7" s="54">
        <v>118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x14ac:dyDescent="0.25">
      <c r="A8" s="55" t="s">
        <v>10</v>
      </c>
      <c r="B8" s="27" t="s">
        <v>11</v>
      </c>
      <c r="C8" s="38">
        <v>4351</v>
      </c>
      <c r="D8" s="36">
        <v>2320</v>
      </c>
      <c r="E8" s="38">
        <v>36</v>
      </c>
      <c r="F8" s="36">
        <v>18</v>
      </c>
      <c r="G8" s="38">
        <v>3282</v>
      </c>
      <c r="H8" s="36">
        <v>1841</v>
      </c>
      <c r="I8" s="38">
        <v>1025</v>
      </c>
      <c r="J8" s="36">
        <v>456</v>
      </c>
      <c r="K8" s="38" t="s">
        <v>7</v>
      </c>
      <c r="L8" s="36" t="s">
        <v>7</v>
      </c>
      <c r="M8" s="38">
        <v>4</v>
      </c>
      <c r="N8" s="36">
        <v>2</v>
      </c>
      <c r="O8" s="38">
        <v>4</v>
      </c>
      <c r="P8" s="36">
        <v>3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x14ac:dyDescent="0.25">
      <c r="A9" s="55" t="s">
        <v>54</v>
      </c>
      <c r="B9" s="27" t="s">
        <v>13</v>
      </c>
      <c r="C9" s="38">
        <v>332</v>
      </c>
      <c r="D9" s="36">
        <v>188</v>
      </c>
      <c r="E9" s="38">
        <v>13</v>
      </c>
      <c r="F9" s="36">
        <v>7</v>
      </c>
      <c r="G9" s="38">
        <v>294</v>
      </c>
      <c r="H9" s="36">
        <v>171</v>
      </c>
      <c r="I9" s="38">
        <v>22</v>
      </c>
      <c r="J9" s="36">
        <v>9</v>
      </c>
      <c r="K9" s="5" t="s">
        <v>7</v>
      </c>
      <c r="L9" s="6" t="s">
        <v>7</v>
      </c>
      <c r="M9" s="38">
        <v>3</v>
      </c>
      <c r="N9" s="36">
        <v>1</v>
      </c>
      <c r="O9" s="5" t="s">
        <v>7</v>
      </c>
      <c r="P9" s="6" t="s">
        <v>7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x14ac:dyDescent="0.25">
      <c r="A10" s="55" t="s">
        <v>55</v>
      </c>
      <c r="B10" s="27" t="s">
        <v>15</v>
      </c>
      <c r="C10" s="38">
        <v>22854</v>
      </c>
      <c r="D10" s="36">
        <v>15433</v>
      </c>
      <c r="E10" s="38">
        <v>344</v>
      </c>
      <c r="F10" s="36">
        <v>180</v>
      </c>
      <c r="G10" s="38">
        <v>17704</v>
      </c>
      <c r="H10" s="36">
        <v>11922</v>
      </c>
      <c r="I10" s="38">
        <v>4663</v>
      </c>
      <c r="J10" s="36">
        <v>3283</v>
      </c>
      <c r="K10" s="38">
        <v>3</v>
      </c>
      <c r="L10" s="36">
        <v>1</v>
      </c>
      <c r="M10" s="38">
        <v>131</v>
      </c>
      <c r="N10" s="36">
        <v>45</v>
      </c>
      <c r="O10" s="38">
        <v>9</v>
      </c>
      <c r="P10" s="36">
        <v>2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ht="24" x14ac:dyDescent="0.25">
      <c r="A11" s="55" t="s">
        <v>16</v>
      </c>
      <c r="B11" s="27" t="s">
        <v>17</v>
      </c>
      <c r="C11" s="38">
        <v>1809</v>
      </c>
      <c r="D11" s="36">
        <v>987</v>
      </c>
      <c r="E11" s="38">
        <v>9</v>
      </c>
      <c r="F11" s="36">
        <v>6</v>
      </c>
      <c r="G11" s="38">
        <v>1546</v>
      </c>
      <c r="H11" s="36">
        <v>870</v>
      </c>
      <c r="I11" s="38">
        <v>247</v>
      </c>
      <c r="J11" s="36">
        <v>109</v>
      </c>
      <c r="K11" s="5" t="s">
        <v>7</v>
      </c>
      <c r="L11" s="6" t="s">
        <v>7</v>
      </c>
      <c r="M11" s="38">
        <v>6</v>
      </c>
      <c r="N11" s="36">
        <v>2</v>
      </c>
      <c r="O11" s="38">
        <v>1</v>
      </c>
      <c r="P11" s="36" t="s">
        <v>7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ht="36" x14ac:dyDescent="0.25">
      <c r="A12" s="55" t="s">
        <v>18</v>
      </c>
      <c r="B12" s="27" t="s">
        <v>19</v>
      </c>
      <c r="C12" s="38">
        <v>1281</v>
      </c>
      <c r="D12" s="36">
        <v>865</v>
      </c>
      <c r="E12" s="38">
        <v>7</v>
      </c>
      <c r="F12" s="36">
        <v>3</v>
      </c>
      <c r="G12" s="38">
        <v>1036</v>
      </c>
      <c r="H12" s="36">
        <v>739</v>
      </c>
      <c r="I12" s="38">
        <v>226</v>
      </c>
      <c r="J12" s="36">
        <v>120</v>
      </c>
      <c r="K12" s="5" t="s">
        <v>7</v>
      </c>
      <c r="L12" s="6" t="s">
        <v>7</v>
      </c>
      <c r="M12" s="38">
        <v>11</v>
      </c>
      <c r="N12" s="36">
        <v>3</v>
      </c>
      <c r="O12" s="38">
        <v>1</v>
      </c>
      <c r="P12" s="6" t="s">
        <v>7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x14ac:dyDescent="0.25">
      <c r="A13" s="55" t="s">
        <v>20</v>
      </c>
      <c r="B13" s="27" t="s">
        <v>21</v>
      </c>
      <c r="C13" s="38">
        <v>30652</v>
      </c>
      <c r="D13" s="36">
        <v>20164</v>
      </c>
      <c r="E13" s="38">
        <v>122</v>
      </c>
      <c r="F13" s="36">
        <v>65</v>
      </c>
      <c r="G13" s="38">
        <v>21546</v>
      </c>
      <c r="H13" s="36">
        <v>13421</v>
      </c>
      <c r="I13" s="38">
        <v>8626</v>
      </c>
      <c r="J13" s="36">
        <v>6539</v>
      </c>
      <c r="K13" s="38">
        <v>45</v>
      </c>
      <c r="L13" s="36">
        <v>8</v>
      </c>
      <c r="M13" s="38">
        <v>304</v>
      </c>
      <c r="N13" s="36">
        <v>130</v>
      </c>
      <c r="O13" s="38">
        <v>9</v>
      </c>
      <c r="P13" s="36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ht="24" x14ac:dyDescent="0.25">
      <c r="A14" s="55" t="s">
        <v>22</v>
      </c>
      <c r="B14" s="27" t="s">
        <v>23</v>
      </c>
      <c r="C14" s="38">
        <v>49649</v>
      </c>
      <c r="D14" s="36">
        <v>26523</v>
      </c>
      <c r="E14" s="38">
        <v>159</v>
      </c>
      <c r="F14" s="36">
        <v>76</v>
      </c>
      <c r="G14" s="38">
        <v>39738</v>
      </c>
      <c r="H14" s="36">
        <v>21056</v>
      </c>
      <c r="I14" s="38">
        <v>9468</v>
      </c>
      <c r="J14" s="36">
        <v>5271</v>
      </c>
      <c r="K14" s="38">
        <v>9</v>
      </c>
      <c r="L14" s="36">
        <v>1</v>
      </c>
      <c r="M14" s="38">
        <v>257</v>
      </c>
      <c r="N14" s="36">
        <v>113</v>
      </c>
      <c r="O14" s="38">
        <v>18</v>
      </c>
      <c r="P14" s="36">
        <v>6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x14ac:dyDescent="0.25">
      <c r="A15" s="55" t="s">
        <v>24</v>
      </c>
      <c r="B15" s="27" t="s">
        <v>25</v>
      </c>
      <c r="C15" s="38">
        <v>10916</v>
      </c>
      <c r="D15" s="36">
        <v>6913</v>
      </c>
      <c r="E15" s="38">
        <v>57</v>
      </c>
      <c r="F15" s="36">
        <v>32</v>
      </c>
      <c r="G15" s="38">
        <v>6454</v>
      </c>
      <c r="H15" s="36">
        <v>4373</v>
      </c>
      <c r="I15" s="38">
        <v>4352</v>
      </c>
      <c r="J15" s="36">
        <v>2484</v>
      </c>
      <c r="K15" s="38">
        <v>6</v>
      </c>
      <c r="L15" s="36">
        <v>3</v>
      </c>
      <c r="M15" s="38">
        <v>46</v>
      </c>
      <c r="N15" s="36">
        <v>20</v>
      </c>
      <c r="O15" s="38">
        <v>1</v>
      </c>
      <c r="P15" s="36">
        <v>1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24" x14ac:dyDescent="0.25">
      <c r="A16" s="55" t="s">
        <v>26</v>
      </c>
      <c r="B16" s="27" t="s">
        <v>27</v>
      </c>
      <c r="C16" s="38">
        <v>21475</v>
      </c>
      <c r="D16" s="36">
        <v>13201</v>
      </c>
      <c r="E16" s="38">
        <v>115</v>
      </c>
      <c r="F16" s="36">
        <v>82</v>
      </c>
      <c r="G16" s="38">
        <v>12535</v>
      </c>
      <c r="H16" s="36">
        <v>7860</v>
      </c>
      <c r="I16" s="38">
        <v>8788</v>
      </c>
      <c r="J16" s="36">
        <v>5242</v>
      </c>
      <c r="K16" s="38">
        <v>2</v>
      </c>
      <c r="L16" s="6" t="s">
        <v>7</v>
      </c>
      <c r="M16" s="38">
        <v>31</v>
      </c>
      <c r="N16" s="36">
        <v>15</v>
      </c>
      <c r="O16" s="38">
        <v>4</v>
      </c>
      <c r="P16" s="36">
        <v>2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x14ac:dyDescent="0.25">
      <c r="A17" s="55" t="s">
        <v>28</v>
      </c>
      <c r="B17" s="27" t="s">
        <v>29</v>
      </c>
      <c r="C17" s="38">
        <v>11702</v>
      </c>
      <c r="D17" s="36">
        <v>8594</v>
      </c>
      <c r="E17" s="38">
        <v>36</v>
      </c>
      <c r="F17" s="36">
        <v>25</v>
      </c>
      <c r="G17" s="38">
        <v>9318</v>
      </c>
      <c r="H17" s="36">
        <v>7062</v>
      </c>
      <c r="I17" s="38">
        <v>2291</v>
      </c>
      <c r="J17" s="36">
        <v>1476</v>
      </c>
      <c r="K17" s="38">
        <v>6</v>
      </c>
      <c r="L17" s="36">
        <v>4</v>
      </c>
      <c r="M17" s="38">
        <v>48</v>
      </c>
      <c r="N17" s="36">
        <v>26</v>
      </c>
      <c r="O17" s="38">
        <v>3</v>
      </c>
      <c r="P17" s="36">
        <v>1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x14ac:dyDescent="0.25">
      <c r="A18" s="55" t="s">
        <v>30</v>
      </c>
      <c r="B18" s="27" t="s">
        <v>31</v>
      </c>
      <c r="C18" s="38">
        <v>1402</v>
      </c>
      <c r="D18" s="36">
        <v>955</v>
      </c>
      <c r="E18" s="38">
        <v>85</v>
      </c>
      <c r="F18" s="36">
        <v>73</v>
      </c>
      <c r="G18" s="38">
        <v>1205</v>
      </c>
      <c r="H18" s="36">
        <v>811</v>
      </c>
      <c r="I18" s="38">
        <v>61</v>
      </c>
      <c r="J18" s="36">
        <v>28</v>
      </c>
      <c r="K18" s="5" t="s">
        <v>7</v>
      </c>
      <c r="L18" s="6" t="s">
        <v>7</v>
      </c>
      <c r="M18" s="38">
        <v>17</v>
      </c>
      <c r="N18" s="36">
        <v>11</v>
      </c>
      <c r="O18" s="38">
        <v>34</v>
      </c>
      <c r="P18" s="36">
        <v>32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x14ac:dyDescent="0.25">
      <c r="A19" s="55" t="s">
        <v>32</v>
      </c>
      <c r="B19" s="27" t="s">
        <v>33</v>
      </c>
      <c r="C19" s="38">
        <v>11249</v>
      </c>
      <c r="D19" s="36">
        <v>6513</v>
      </c>
      <c r="E19" s="38">
        <v>35</v>
      </c>
      <c r="F19" s="36">
        <v>29</v>
      </c>
      <c r="G19" s="38">
        <v>9951</v>
      </c>
      <c r="H19" s="36">
        <v>5819</v>
      </c>
      <c r="I19" s="38">
        <v>1201</v>
      </c>
      <c r="J19" s="36">
        <v>632</v>
      </c>
      <c r="K19" s="38">
        <v>6</v>
      </c>
      <c r="L19" s="36">
        <v>1</v>
      </c>
      <c r="M19" s="38">
        <v>47</v>
      </c>
      <c r="N19" s="36">
        <v>27</v>
      </c>
      <c r="O19" s="38">
        <v>9</v>
      </c>
      <c r="P19" s="36">
        <v>5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x14ac:dyDescent="0.25">
      <c r="A20" s="55" t="s">
        <v>34</v>
      </c>
      <c r="B20" s="27" t="s">
        <v>35</v>
      </c>
      <c r="C20" s="38">
        <v>31516</v>
      </c>
      <c r="D20" s="36">
        <v>22691</v>
      </c>
      <c r="E20" s="38">
        <v>107</v>
      </c>
      <c r="F20" s="36">
        <v>69</v>
      </c>
      <c r="G20" s="38">
        <v>24765</v>
      </c>
      <c r="H20" s="36">
        <v>18044</v>
      </c>
      <c r="I20" s="38">
        <v>6178</v>
      </c>
      <c r="J20" s="36">
        <v>4328</v>
      </c>
      <c r="K20" s="38">
        <v>255</v>
      </c>
      <c r="L20" s="36">
        <v>147</v>
      </c>
      <c r="M20" s="38">
        <v>187</v>
      </c>
      <c r="N20" s="36">
        <v>96</v>
      </c>
      <c r="O20" s="38">
        <v>24</v>
      </c>
      <c r="P20" s="36">
        <v>7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x14ac:dyDescent="0.25">
      <c r="A21" s="55" t="s">
        <v>36</v>
      </c>
      <c r="B21" s="27" t="s">
        <v>37</v>
      </c>
      <c r="C21" s="38">
        <v>11789</v>
      </c>
      <c r="D21" s="36">
        <v>7762</v>
      </c>
      <c r="E21" s="38">
        <v>9</v>
      </c>
      <c r="F21" s="36">
        <v>6</v>
      </c>
      <c r="G21" s="38">
        <v>8486</v>
      </c>
      <c r="H21" s="36">
        <v>5706</v>
      </c>
      <c r="I21" s="38">
        <v>3236</v>
      </c>
      <c r="J21" s="36">
        <v>2024</v>
      </c>
      <c r="K21" s="38">
        <v>4</v>
      </c>
      <c r="L21" s="36">
        <v>3</v>
      </c>
      <c r="M21" s="38">
        <v>37</v>
      </c>
      <c r="N21" s="36">
        <v>13</v>
      </c>
      <c r="O21" s="38">
        <v>17</v>
      </c>
      <c r="P21" s="36">
        <v>10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24" x14ac:dyDescent="0.25">
      <c r="A22" s="55" t="s">
        <v>38</v>
      </c>
      <c r="B22" s="27" t="s">
        <v>39</v>
      </c>
      <c r="C22" s="38">
        <v>29</v>
      </c>
      <c r="D22" s="36">
        <v>14</v>
      </c>
      <c r="E22" s="5" t="s">
        <v>7</v>
      </c>
      <c r="F22" s="6" t="s">
        <v>7</v>
      </c>
      <c r="G22" s="38">
        <v>16</v>
      </c>
      <c r="H22" s="36">
        <v>9</v>
      </c>
      <c r="I22" s="38">
        <v>2</v>
      </c>
      <c r="J22" s="36">
        <v>1</v>
      </c>
      <c r="K22" s="5" t="s">
        <v>7</v>
      </c>
      <c r="L22" s="6" t="s">
        <v>7</v>
      </c>
      <c r="M22" s="5" t="s">
        <v>7</v>
      </c>
      <c r="N22" s="6" t="s">
        <v>7</v>
      </c>
      <c r="O22" s="38">
        <v>11</v>
      </c>
      <c r="P22" s="36">
        <v>4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x14ac:dyDescent="0.25">
      <c r="A23" s="55" t="s">
        <v>40</v>
      </c>
      <c r="B23" s="27" t="s">
        <v>41</v>
      </c>
      <c r="C23" s="38">
        <v>1579</v>
      </c>
      <c r="D23" s="36">
        <v>1138</v>
      </c>
      <c r="E23" s="38">
        <v>2</v>
      </c>
      <c r="F23" s="36">
        <v>1</v>
      </c>
      <c r="G23" s="38">
        <v>1061</v>
      </c>
      <c r="H23" s="36">
        <v>772</v>
      </c>
      <c r="I23" s="38">
        <v>510</v>
      </c>
      <c r="J23" s="36">
        <v>362</v>
      </c>
      <c r="K23" s="38">
        <v>1</v>
      </c>
      <c r="L23" s="6" t="s">
        <v>7</v>
      </c>
      <c r="M23" s="38">
        <v>4</v>
      </c>
      <c r="N23" s="36">
        <v>2</v>
      </c>
      <c r="O23" s="38">
        <v>1</v>
      </c>
      <c r="P23" s="36">
        <v>1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x14ac:dyDescent="0.25">
      <c r="A24" s="55" t="s">
        <v>42</v>
      </c>
      <c r="B24" s="27" t="s">
        <v>43</v>
      </c>
      <c r="C24" s="38">
        <v>1477</v>
      </c>
      <c r="D24" s="36">
        <v>1123</v>
      </c>
      <c r="E24" s="5" t="s">
        <v>7</v>
      </c>
      <c r="F24" s="6" t="s">
        <v>7</v>
      </c>
      <c r="G24" s="38">
        <v>1175</v>
      </c>
      <c r="H24" s="36">
        <v>924</v>
      </c>
      <c r="I24" s="38">
        <v>300</v>
      </c>
      <c r="J24" s="36">
        <v>198</v>
      </c>
      <c r="K24" s="38">
        <v>1</v>
      </c>
      <c r="L24" s="36">
        <v>1</v>
      </c>
      <c r="M24" s="38">
        <v>1</v>
      </c>
      <c r="N24" s="6" t="s">
        <v>7</v>
      </c>
      <c r="O24" s="38" t="s">
        <v>7</v>
      </c>
      <c r="P24" s="36" t="s">
        <v>7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x14ac:dyDescent="0.25">
      <c r="A25" s="55" t="s">
        <v>44</v>
      </c>
      <c r="B25" s="27" t="s">
        <v>45</v>
      </c>
      <c r="C25" s="38">
        <v>2921</v>
      </c>
      <c r="D25" s="36">
        <v>1929</v>
      </c>
      <c r="E25" s="38">
        <v>10</v>
      </c>
      <c r="F25" s="36">
        <v>5</v>
      </c>
      <c r="G25" s="38">
        <v>1816</v>
      </c>
      <c r="H25" s="36">
        <v>1172</v>
      </c>
      <c r="I25" s="38">
        <v>1079</v>
      </c>
      <c r="J25" s="36">
        <v>736</v>
      </c>
      <c r="K25" s="38">
        <v>1</v>
      </c>
      <c r="L25" s="36">
        <v>1</v>
      </c>
      <c r="M25" s="38">
        <v>1</v>
      </c>
      <c r="N25" s="36">
        <v>1</v>
      </c>
      <c r="O25" s="38">
        <v>14</v>
      </c>
      <c r="P25" s="36">
        <v>14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x14ac:dyDescent="0.25">
      <c r="A26" s="55" t="s">
        <v>46</v>
      </c>
      <c r="B26" s="27" t="s">
        <v>47</v>
      </c>
      <c r="C26" s="38">
        <v>7081</v>
      </c>
      <c r="D26" s="36">
        <v>4789</v>
      </c>
      <c r="E26" s="38">
        <v>4</v>
      </c>
      <c r="F26" s="36">
        <v>1</v>
      </c>
      <c r="G26" s="38">
        <v>3537</v>
      </c>
      <c r="H26" s="36">
        <v>2200</v>
      </c>
      <c r="I26" s="38">
        <v>3437</v>
      </c>
      <c r="J26" s="36">
        <v>2556</v>
      </c>
      <c r="K26" s="38">
        <v>3</v>
      </c>
      <c r="L26" s="36">
        <v>2</v>
      </c>
      <c r="M26" s="38">
        <v>4</v>
      </c>
      <c r="N26" s="36">
        <v>1</v>
      </c>
      <c r="O26" s="38">
        <v>96</v>
      </c>
      <c r="P26" s="36">
        <v>29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36" x14ac:dyDescent="0.25">
      <c r="A27" s="55" t="s">
        <v>48</v>
      </c>
      <c r="B27" s="27" t="s">
        <v>49</v>
      </c>
      <c r="C27" s="38">
        <v>1</v>
      </c>
      <c r="D27" s="36">
        <v>1</v>
      </c>
      <c r="E27" s="5" t="s">
        <v>7</v>
      </c>
      <c r="F27" s="6" t="s">
        <v>7</v>
      </c>
      <c r="G27" s="38">
        <v>1</v>
      </c>
      <c r="H27" s="36">
        <v>1</v>
      </c>
      <c r="I27" s="38" t="s">
        <v>7</v>
      </c>
      <c r="J27" s="6" t="s">
        <v>7</v>
      </c>
      <c r="K27" s="5" t="s">
        <v>7</v>
      </c>
      <c r="L27" s="6" t="s">
        <v>7</v>
      </c>
      <c r="M27" s="5" t="s">
        <v>7</v>
      </c>
      <c r="N27" s="6" t="s">
        <v>7</v>
      </c>
      <c r="O27" s="5" t="s">
        <v>7</v>
      </c>
      <c r="P27" s="6" t="s">
        <v>7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x14ac:dyDescent="0.25">
      <c r="A28" s="55" t="s">
        <v>57</v>
      </c>
      <c r="B28" s="27" t="s">
        <v>51</v>
      </c>
      <c r="C28" s="5" t="s">
        <v>7</v>
      </c>
      <c r="D28" s="6" t="s">
        <v>7</v>
      </c>
      <c r="E28" s="5" t="s">
        <v>7</v>
      </c>
      <c r="F28" s="6" t="s">
        <v>7</v>
      </c>
      <c r="G28" s="5" t="s">
        <v>7</v>
      </c>
      <c r="H28" s="6" t="s">
        <v>7</v>
      </c>
      <c r="I28" s="5" t="s">
        <v>7</v>
      </c>
      <c r="J28" s="6" t="s">
        <v>7</v>
      </c>
      <c r="K28" s="5" t="s">
        <v>7</v>
      </c>
      <c r="L28" s="6" t="s">
        <v>7</v>
      </c>
      <c r="M28" s="5" t="s">
        <v>7</v>
      </c>
      <c r="N28" s="6" t="s">
        <v>7</v>
      </c>
      <c r="O28" s="5" t="s">
        <v>7</v>
      </c>
      <c r="P28" s="6" t="s">
        <v>7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</sheetData>
  <mergeCells count="9">
    <mergeCell ref="C4:P4"/>
    <mergeCell ref="A4:B6"/>
    <mergeCell ref="M5:N5"/>
    <mergeCell ref="C5:D5"/>
    <mergeCell ref="E5:F5"/>
    <mergeCell ref="G5:H5"/>
    <mergeCell ref="I5:J5"/>
    <mergeCell ref="K5:L5"/>
    <mergeCell ref="O5:P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7"/>
  <sheetViews>
    <sheetView topLeftCell="A2"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6" width="15.7109375" customWidth="1"/>
  </cols>
  <sheetData>
    <row r="1" spans="1:12" ht="50.1" customHeight="1" x14ac:dyDescent="0.25">
      <c r="B1" s="61"/>
    </row>
    <row r="2" spans="1:12" ht="15" customHeight="1" x14ac:dyDescent="0.25">
      <c r="A2" s="45" t="s">
        <v>138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 x14ac:dyDescent="0.25"/>
    <row r="4" spans="1:12" ht="15" customHeight="1" x14ac:dyDescent="0.25">
      <c r="A4" s="96"/>
      <c r="B4" s="96"/>
      <c r="C4" s="104" t="s">
        <v>69</v>
      </c>
      <c r="D4" s="79" t="s">
        <v>126</v>
      </c>
      <c r="E4" s="100" t="s">
        <v>70</v>
      </c>
      <c r="F4" s="101"/>
    </row>
    <row r="5" spans="1:12" ht="90" customHeight="1" x14ac:dyDescent="0.25">
      <c r="A5" s="102"/>
      <c r="B5" s="102"/>
      <c r="C5" s="106"/>
      <c r="D5" s="81"/>
      <c r="E5" s="23" t="s">
        <v>71</v>
      </c>
      <c r="F5" s="23" t="s">
        <v>72</v>
      </c>
    </row>
    <row r="6" spans="1:12" x14ac:dyDescent="0.25">
      <c r="A6" s="51"/>
      <c r="B6" s="51" t="s">
        <v>2</v>
      </c>
      <c r="C6" s="56">
        <v>75086</v>
      </c>
      <c r="D6" s="57">
        <v>46.34685560557228</v>
      </c>
      <c r="E6" s="56">
        <v>72647</v>
      </c>
      <c r="F6" s="62">
        <v>2439</v>
      </c>
    </row>
    <row r="7" spans="1:12" x14ac:dyDescent="0.25">
      <c r="A7" s="12" t="s">
        <v>10</v>
      </c>
      <c r="B7" s="14" t="s">
        <v>11</v>
      </c>
      <c r="C7" s="35">
        <v>4</v>
      </c>
      <c r="D7" s="33">
        <v>50</v>
      </c>
      <c r="E7" s="34">
        <v>4</v>
      </c>
      <c r="F7" s="6" t="s">
        <v>7</v>
      </c>
    </row>
    <row r="8" spans="1:12" x14ac:dyDescent="0.25">
      <c r="A8" s="12" t="s">
        <v>54</v>
      </c>
      <c r="B8" s="14" t="s">
        <v>13</v>
      </c>
      <c r="C8" s="35" t="s">
        <v>7</v>
      </c>
      <c r="D8" s="5" t="s">
        <v>7</v>
      </c>
      <c r="E8" s="5" t="s">
        <v>7</v>
      </c>
      <c r="F8" s="6" t="s">
        <v>7</v>
      </c>
    </row>
    <row r="9" spans="1:12" x14ac:dyDescent="0.25">
      <c r="A9" s="12" t="s">
        <v>55</v>
      </c>
      <c r="B9" s="14" t="s">
        <v>15</v>
      </c>
      <c r="C9" s="35">
        <v>7</v>
      </c>
      <c r="D9" s="33">
        <v>42.857142857142854</v>
      </c>
      <c r="E9" s="34">
        <v>7</v>
      </c>
      <c r="F9" s="6" t="s">
        <v>7</v>
      </c>
    </row>
    <row r="10" spans="1:12" ht="24" x14ac:dyDescent="0.25">
      <c r="A10" s="12" t="s">
        <v>16</v>
      </c>
      <c r="B10" s="14" t="s">
        <v>17</v>
      </c>
      <c r="C10" s="35">
        <v>1</v>
      </c>
      <c r="D10" s="33">
        <v>0</v>
      </c>
      <c r="E10" s="34">
        <v>1</v>
      </c>
      <c r="F10" s="6" t="s">
        <v>7</v>
      </c>
    </row>
    <row r="11" spans="1:12" ht="36" x14ac:dyDescent="0.25">
      <c r="A11" s="12" t="s">
        <v>18</v>
      </c>
      <c r="B11" s="14" t="s">
        <v>19</v>
      </c>
      <c r="C11" s="35">
        <v>4</v>
      </c>
      <c r="D11" s="33">
        <v>75</v>
      </c>
      <c r="E11" s="34">
        <v>4</v>
      </c>
      <c r="F11" s="6" t="s">
        <v>7</v>
      </c>
    </row>
    <row r="12" spans="1:12" x14ac:dyDescent="0.25">
      <c r="A12" s="12" t="s">
        <v>20</v>
      </c>
      <c r="B12" s="14" t="s">
        <v>21</v>
      </c>
      <c r="C12" s="35">
        <v>1</v>
      </c>
      <c r="D12" s="33">
        <v>100</v>
      </c>
      <c r="E12" s="34">
        <v>1</v>
      </c>
      <c r="F12" s="6" t="s">
        <v>7</v>
      </c>
    </row>
    <row r="13" spans="1:12" ht="24" x14ac:dyDescent="0.25">
      <c r="A13" s="12" t="s">
        <v>22</v>
      </c>
      <c r="B13" s="14" t="s">
        <v>23</v>
      </c>
      <c r="C13" s="35">
        <v>223</v>
      </c>
      <c r="D13" s="33">
        <v>89.237668161434982</v>
      </c>
      <c r="E13" s="34">
        <v>223</v>
      </c>
      <c r="F13" s="6" t="s">
        <v>7</v>
      </c>
    </row>
    <row r="14" spans="1:12" x14ac:dyDescent="0.25">
      <c r="A14" s="12" t="s">
        <v>24</v>
      </c>
      <c r="B14" s="14" t="s">
        <v>25</v>
      </c>
      <c r="C14" s="35">
        <v>35</v>
      </c>
      <c r="D14" s="33">
        <v>97.142857142857139</v>
      </c>
      <c r="E14" s="34">
        <v>35</v>
      </c>
      <c r="F14" s="6" t="s">
        <v>7</v>
      </c>
    </row>
    <row r="15" spans="1:12" ht="24" x14ac:dyDescent="0.25">
      <c r="A15" s="12" t="s">
        <v>26</v>
      </c>
      <c r="B15" s="14" t="s">
        <v>27</v>
      </c>
      <c r="C15" s="35">
        <v>56</v>
      </c>
      <c r="D15" s="33">
        <v>89.285714285714292</v>
      </c>
      <c r="E15" s="34">
        <v>56</v>
      </c>
      <c r="F15" s="6" t="s">
        <v>7</v>
      </c>
    </row>
    <row r="16" spans="1:12" x14ac:dyDescent="0.25">
      <c r="A16" s="12" t="s">
        <v>28</v>
      </c>
      <c r="B16" s="14" t="s">
        <v>29</v>
      </c>
      <c r="C16" s="35">
        <v>67</v>
      </c>
      <c r="D16" s="33">
        <v>43.283582089552233</v>
      </c>
      <c r="E16" s="34">
        <v>67</v>
      </c>
      <c r="F16" s="6" t="s">
        <v>7</v>
      </c>
    </row>
    <row r="17" spans="1:6" x14ac:dyDescent="0.25">
      <c r="A17" s="12" t="s">
        <v>30</v>
      </c>
      <c r="B17" s="14" t="s">
        <v>31</v>
      </c>
      <c r="C17" s="35">
        <v>241</v>
      </c>
      <c r="D17" s="33">
        <v>18.257261410788381</v>
      </c>
      <c r="E17" s="34">
        <v>241</v>
      </c>
      <c r="F17" s="6" t="s">
        <v>7</v>
      </c>
    </row>
    <row r="18" spans="1:6" x14ac:dyDescent="0.25">
      <c r="A18" s="12" t="s">
        <v>32</v>
      </c>
      <c r="B18" s="14" t="s">
        <v>33</v>
      </c>
      <c r="C18" s="35" t="s">
        <v>7</v>
      </c>
      <c r="D18" s="40" t="s">
        <v>7</v>
      </c>
      <c r="E18" s="5" t="s">
        <v>7</v>
      </c>
      <c r="F18" s="6" t="s">
        <v>7</v>
      </c>
    </row>
    <row r="19" spans="1:6" x14ac:dyDescent="0.25">
      <c r="A19" s="12" t="s">
        <v>34</v>
      </c>
      <c r="B19" s="14" t="s">
        <v>35</v>
      </c>
      <c r="C19" s="35">
        <v>197</v>
      </c>
      <c r="D19" s="33">
        <v>84.771573604060919</v>
      </c>
      <c r="E19" s="34">
        <v>197</v>
      </c>
      <c r="F19" s="6" t="s">
        <v>7</v>
      </c>
    </row>
    <row r="20" spans="1:6" x14ac:dyDescent="0.25">
      <c r="A20" s="12" t="s">
        <v>36</v>
      </c>
      <c r="B20" s="14" t="s">
        <v>37</v>
      </c>
      <c r="C20" s="35">
        <v>8</v>
      </c>
      <c r="D20" s="33">
        <v>50</v>
      </c>
      <c r="E20" s="34">
        <v>8</v>
      </c>
      <c r="F20" s="6" t="s">
        <v>7</v>
      </c>
    </row>
    <row r="21" spans="1:6" ht="24" x14ac:dyDescent="0.25">
      <c r="A21" s="12" t="s">
        <v>38</v>
      </c>
      <c r="B21" s="14" t="s">
        <v>39</v>
      </c>
      <c r="C21" s="35">
        <v>3052</v>
      </c>
      <c r="D21" s="33">
        <v>29.849279161205764</v>
      </c>
      <c r="E21" s="34">
        <v>613</v>
      </c>
      <c r="F21" s="6">
        <v>2439</v>
      </c>
    </row>
    <row r="22" spans="1:6" x14ac:dyDescent="0.25">
      <c r="A22" s="12" t="s">
        <v>40</v>
      </c>
      <c r="B22" s="14" t="s">
        <v>41</v>
      </c>
      <c r="C22" s="35">
        <v>2862</v>
      </c>
      <c r="D22" s="33">
        <v>89.587700908455631</v>
      </c>
      <c r="E22" s="34">
        <v>2862</v>
      </c>
      <c r="F22" s="6" t="s">
        <v>7</v>
      </c>
    </row>
    <row r="23" spans="1:6" x14ac:dyDescent="0.25">
      <c r="A23" s="12" t="s">
        <v>42</v>
      </c>
      <c r="B23" s="14" t="s">
        <v>43</v>
      </c>
      <c r="C23" s="35">
        <v>3805</v>
      </c>
      <c r="D23" s="33">
        <v>62.890932982917214</v>
      </c>
      <c r="E23" s="34">
        <v>3805</v>
      </c>
      <c r="F23" s="6" t="s">
        <v>7</v>
      </c>
    </row>
    <row r="24" spans="1:6" x14ac:dyDescent="0.25">
      <c r="A24" s="12" t="s">
        <v>44</v>
      </c>
      <c r="B24" s="14" t="s">
        <v>45</v>
      </c>
      <c r="C24" s="35">
        <v>20532</v>
      </c>
      <c r="D24" s="40">
        <v>48.631404636664719</v>
      </c>
      <c r="E24" s="5">
        <v>20532</v>
      </c>
      <c r="F24" s="6" t="s">
        <v>7</v>
      </c>
    </row>
    <row r="25" spans="1:6" x14ac:dyDescent="0.25">
      <c r="A25" s="12" t="s">
        <v>46</v>
      </c>
      <c r="B25" s="14" t="s">
        <v>47</v>
      </c>
      <c r="C25" s="35">
        <v>43937</v>
      </c>
      <c r="D25" s="40">
        <v>41.90317955254114</v>
      </c>
      <c r="E25" s="5">
        <v>43937</v>
      </c>
      <c r="F25" s="6" t="s">
        <v>7</v>
      </c>
    </row>
    <row r="26" spans="1:6" ht="36" x14ac:dyDescent="0.25">
      <c r="A26" s="12" t="s">
        <v>48</v>
      </c>
      <c r="B26" s="14" t="s">
        <v>49</v>
      </c>
      <c r="C26" s="35" t="s">
        <v>7</v>
      </c>
      <c r="D26" s="5" t="s">
        <v>7</v>
      </c>
      <c r="E26" s="5" t="s">
        <v>7</v>
      </c>
      <c r="F26" s="6" t="s">
        <v>7</v>
      </c>
    </row>
    <row r="27" spans="1:6" x14ac:dyDescent="0.25">
      <c r="A27" s="12" t="s">
        <v>57</v>
      </c>
      <c r="B27" s="14" t="s">
        <v>51</v>
      </c>
      <c r="C27" s="35">
        <v>54</v>
      </c>
      <c r="D27" s="40">
        <v>0</v>
      </c>
      <c r="E27" s="5">
        <v>54</v>
      </c>
      <c r="F27" s="6" t="s">
        <v>7</v>
      </c>
    </row>
  </sheetData>
  <mergeCells count="4">
    <mergeCell ref="E4:F4"/>
    <mergeCell ref="C4:C5"/>
    <mergeCell ref="D4:D5"/>
    <mergeCell ref="A4:B5"/>
  </mergeCells>
  <pageMargins left="0.7" right="0.7" top="0.75" bottom="0.75" header="0.3" footer="0.3"/>
  <pageSetup paperSize="9" orientation="portrait" verticalDpi="598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"/>
  <sheetViews>
    <sheetView workbookViewId="0">
      <selection activeCell="A2" sqref="A2"/>
    </sheetView>
  </sheetViews>
  <sheetFormatPr defaultRowHeight="15" x14ac:dyDescent="0.25"/>
  <cols>
    <col min="1" max="1" width="25.7109375" customWidth="1"/>
    <col min="2" max="6" width="12.7109375" customWidth="1"/>
    <col min="7" max="8" width="14.7109375" customWidth="1"/>
  </cols>
  <sheetData>
    <row r="1" spans="1:16" ht="50.1" customHeight="1" x14ac:dyDescent="0.25">
      <c r="A1" s="61"/>
    </row>
    <row r="2" spans="1:16" ht="15" customHeight="1" x14ac:dyDescent="0.25">
      <c r="A2" s="4" t="s">
        <v>139</v>
      </c>
    </row>
    <row r="3" spans="1:16" ht="15" customHeight="1" x14ac:dyDescent="0.25"/>
    <row r="4" spans="1:16" ht="15" customHeight="1" x14ac:dyDescent="0.25">
      <c r="A4" s="107"/>
      <c r="B4" s="79" t="s">
        <v>73</v>
      </c>
      <c r="C4" s="88" t="s">
        <v>3</v>
      </c>
      <c r="D4" s="109"/>
      <c r="E4" s="88" t="s">
        <v>4</v>
      </c>
      <c r="F4" s="109"/>
      <c r="G4" s="79" t="s">
        <v>76</v>
      </c>
      <c r="H4" s="104" t="s">
        <v>6</v>
      </c>
    </row>
    <row r="5" spans="1:16" ht="30.75" customHeight="1" x14ac:dyDescent="0.25">
      <c r="A5" s="108"/>
      <c r="B5" s="81"/>
      <c r="C5" s="19" t="s">
        <v>74</v>
      </c>
      <c r="D5" s="19" t="s">
        <v>75</v>
      </c>
      <c r="E5" s="19" t="s">
        <v>103</v>
      </c>
      <c r="F5" s="19" t="s">
        <v>104</v>
      </c>
      <c r="G5" s="81"/>
      <c r="H5" s="106"/>
    </row>
    <row r="6" spans="1:16" x14ac:dyDescent="0.25">
      <c r="A6" s="28" t="s">
        <v>77</v>
      </c>
      <c r="B6" s="36">
        <v>302518</v>
      </c>
      <c r="C6" s="47">
        <v>224065</v>
      </c>
      <c r="D6" s="36">
        <v>142103</v>
      </c>
      <c r="E6" s="47">
        <v>3367</v>
      </c>
      <c r="F6" s="36">
        <v>673</v>
      </c>
      <c r="G6" s="47">
        <v>75086</v>
      </c>
      <c r="H6" s="47">
        <v>98848</v>
      </c>
      <c r="J6" s="15"/>
      <c r="K6" s="15"/>
      <c r="L6" s="15"/>
      <c r="M6" s="15"/>
      <c r="N6" s="15"/>
      <c r="O6" s="15"/>
      <c r="P6" s="15"/>
    </row>
    <row r="7" spans="1:16" x14ac:dyDescent="0.25">
      <c r="A7" s="58" t="s">
        <v>92</v>
      </c>
      <c r="B7" s="36">
        <v>19422</v>
      </c>
      <c r="C7" s="38">
        <v>15110</v>
      </c>
      <c r="D7" s="36">
        <v>10184</v>
      </c>
      <c r="E7" s="38">
        <v>131</v>
      </c>
      <c r="F7" s="36">
        <v>21</v>
      </c>
      <c r="G7" s="38">
        <v>4181</v>
      </c>
      <c r="H7" s="38">
        <v>5470</v>
      </c>
      <c r="J7" s="15"/>
      <c r="K7" s="15"/>
      <c r="L7" s="15"/>
      <c r="M7" s="15"/>
      <c r="N7" s="15"/>
      <c r="O7" s="15"/>
      <c r="P7" s="15"/>
    </row>
    <row r="8" spans="1:16" x14ac:dyDescent="0.25">
      <c r="A8" s="58" t="s">
        <v>100</v>
      </c>
      <c r="B8" s="36">
        <v>5559</v>
      </c>
      <c r="C8" s="38">
        <v>3651</v>
      </c>
      <c r="D8" s="36">
        <v>2539</v>
      </c>
      <c r="E8" s="38">
        <v>71</v>
      </c>
      <c r="F8" s="36">
        <v>13</v>
      </c>
      <c r="G8" s="38">
        <v>1837</v>
      </c>
      <c r="H8" s="38">
        <v>2568</v>
      </c>
      <c r="J8" s="15"/>
      <c r="K8" s="15"/>
      <c r="L8" s="15"/>
      <c r="M8" s="15"/>
      <c r="N8" s="15"/>
      <c r="O8" s="15"/>
      <c r="P8" s="15"/>
    </row>
    <row r="9" spans="1:16" x14ac:dyDescent="0.25">
      <c r="A9" s="58" t="s">
        <v>91</v>
      </c>
      <c r="B9" s="36">
        <v>6784</v>
      </c>
      <c r="C9" s="38">
        <v>4010</v>
      </c>
      <c r="D9" s="36">
        <v>2527</v>
      </c>
      <c r="E9" s="38">
        <v>150</v>
      </c>
      <c r="F9" s="36">
        <v>22</v>
      </c>
      <c r="G9" s="38">
        <v>2624</v>
      </c>
      <c r="H9" s="38">
        <v>2310</v>
      </c>
      <c r="J9" s="15"/>
      <c r="K9" s="15"/>
      <c r="L9" s="15"/>
      <c r="M9" s="15"/>
      <c r="N9" s="15"/>
      <c r="O9" s="15"/>
      <c r="P9" s="15"/>
    </row>
    <row r="10" spans="1:16" x14ac:dyDescent="0.25">
      <c r="A10" s="58" t="s">
        <v>78</v>
      </c>
      <c r="B10" s="36">
        <v>5812</v>
      </c>
      <c r="C10" s="38">
        <v>3655</v>
      </c>
      <c r="D10" s="36">
        <v>2421</v>
      </c>
      <c r="E10" s="38">
        <v>121</v>
      </c>
      <c r="F10" s="36">
        <v>24</v>
      </c>
      <c r="G10" s="38">
        <v>2036</v>
      </c>
      <c r="H10" s="38">
        <v>1934</v>
      </c>
      <c r="J10" s="15"/>
      <c r="K10" s="15"/>
      <c r="L10" s="15"/>
      <c r="M10" s="15"/>
      <c r="N10" s="15"/>
      <c r="O10" s="15"/>
      <c r="P10" s="15"/>
    </row>
    <row r="11" spans="1:16" x14ac:dyDescent="0.25">
      <c r="A11" s="58" t="s">
        <v>79</v>
      </c>
      <c r="B11" s="36">
        <v>8982</v>
      </c>
      <c r="C11" s="38">
        <v>6341</v>
      </c>
      <c r="D11" s="36">
        <v>4347</v>
      </c>
      <c r="E11" s="38">
        <v>90</v>
      </c>
      <c r="F11" s="36">
        <v>17</v>
      </c>
      <c r="G11" s="38">
        <v>2551</v>
      </c>
      <c r="H11" s="38">
        <v>2960</v>
      </c>
      <c r="J11" s="15"/>
      <c r="K11" s="15"/>
      <c r="L11" s="15"/>
      <c r="M11" s="15"/>
      <c r="N11" s="15"/>
      <c r="O11" s="15"/>
      <c r="P11" s="15"/>
    </row>
    <row r="12" spans="1:16" x14ac:dyDescent="0.25">
      <c r="A12" s="58" t="s">
        <v>80</v>
      </c>
      <c r="B12" s="36">
        <v>4955</v>
      </c>
      <c r="C12" s="38">
        <v>3037</v>
      </c>
      <c r="D12" s="36">
        <v>1983</v>
      </c>
      <c r="E12" s="38">
        <v>189</v>
      </c>
      <c r="F12" s="36">
        <v>30</v>
      </c>
      <c r="G12" s="38">
        <v>1729</v>
      </c>
      <c r="H12" s="38">
        <v>1670</v>
      </c>
      <c r="J12" s="15"/>
      <c r="K12" s="15"/>
      <c r="L12" s="15"/>
      <c r="M12" s="15"/>
      <c r="N12" s="15"/>
      <c r="O12" s="15"/>
      <c r="P12" s="15"/>
    </row>
    <row r="13" spans="1:16" x14ac:dyDescent="0.25">
      <c r="A13" s="58" t="s">
        <v>90</v>
      </c>
      <c r="B13" s="36">
        <v>5606</v>
      </c>
      <c r="C13" s="38">
        <v>3546</v>
      </c>
      <c r="D13" s="36">
        <v>2337</v>
      </c>
      <c r="E13" s="38">
        <v>203</v>
      </c>
      <c r="F13" s="36">
        <v>38</v>
      </c>
      <c r="G13" s="38">
        <v>1857</v>
      </c>
      <c r="H13" s="38">
        <v>1331</v>
      </c>
      <c r="J13" s="15"/>
      <c r="K13" s="15"/>
      <c r="L13" s="15"/>
      <c r="M13" s="15"/>
      <c r="N13" s="15"/>
      <c r="O13" s="15"/>
      <c r="P13" s="15"/>
    </row>
    <row r="14" spans="1:16" x14ac:dyDescent="0.25">
      <c r="A14" s="58" t="s">
        <v>81</v>
      </c>
      <c r="B14" s="36">
        <v>25464</v>
      </c>
      <c r="C14" s="38">
        <v>19838</v>
      </c>
      <c r="D14" s="36">
        <v>11802</v>
      </c>
      <c r="E14" s="38">
        <v>146</v>
      </c>
      <c r="F14" s="36">
        <v>26</v>
      </c>
      <c r="G14" s="38">
        <v>5480</v>
      </c>
      <c r="H14" s="38">
        <v>10467</v>
      </c>
      <c r="J14" s="15"/>
      <c r="K14" s="15"/>
      <c r="L14" s="15"/>
      <c r="M14" s="15"/>
      <c r="N14" s="15"/>
      <c r="O14" s="15"/>
      <c r="P14" s="15"/>
    </row>
    <row r="15" spans="1:16" x14ac:dyDescent="0.25">
      <c r="A15" s="58" t="s">
        <v>82</v>
      </c>
      <c r="B15" s="36">
        <v>2580</v>
      </c>
      <c r="C15" s="38">
        <v>1520</v>
      </c>
      <c r="D15" s="36">
        <v>996</v>
      </c>
      <c r="E15" s="38">
        <v>72</v>
      </c>
      <c r="F15" s="36">
        <v>7</v>
      </c>
      <c r="G15" s="38">
        <v>988</v>
      </c>
      <c r="H15" s="38">
        <v>993</v>
      </c>
      <c r="J15" s="15"/>
      <c r="K15" s="15"/>
      <c r="L15" s="15"/>
      <c r="M15" s="15"/>
      <c r="N15" s="15"/>
      <c r="O15" s="15"/>
      <c r="P15" s="15"/>
    </row>
    <row r="16" spans="1:16" x14ac:dyDescent="0.25">
      <c r="A16" s="58" t="s">
        <v>83</v>
      </c>
      <c r="B16" s="36">
        <v>3241</v>
      </c>
      <c r="C16" s="38">
        <v>1809</v>
      </c>
      <c r="D16" s="36">
        <v>1187</v>
      </c>
      <c r="E16" s="38">
        <v>108</v>
      </c>
      <c r="F16" s="36">
        <v>15</v>
      </c>
      <c r="G16" s="38">
        <v>1324</v>
      </c>
      <c r="H16" s="38">
        <v>1183</v>
      </c>
      <c r="J16" s="15"/>
      <c r="K16" s="15"/>
      <c r="L16" s="15"/>
      <c r="M16" s="15"/>
      <c r="N16" s="15"/>
      <c r="O16" s="15"/>
      <c r="P16" s="15"/>
    </row>
    <row r="17" spans="1:16" x14ac:dyDescent="0.25">
      <c r="A17" s="58" t="s">
        <v>101</v>
      </c>
      <c r="B17" s="36">
        <v>2621</v>
      </c>
      <c r="C17" s="38">
        <v>1410</v>
      </c>
      <c r="D17" s="36">
        <v>996</v>
      </c>
      <c r="E17" s="38">
        <v>49</v>
      </c>
      <c r="F17" s="36">
        <v>7</v>
      </c>
      <c r="G17" s="38">
        <v>1162</v>
      </c>
      <c r="H17" s="38">
        <v>1170</v>
      </c>
      <c r="J17" s="15"/>
      <c r="K17" s="15"/>
      <c r="L17" s="15"/>
      <c r="M17" s="15"/>
      <c r="N17" s="15"/>
      <c r="O17" s="15"/>
      <c r="P17" s="15"/>
    </row>
    <row r="18" spans="1:16" x14ac:dyDescent="0.25">
      <c r="A18" s="58" t="s">
        <v>102</v>
      </c>
      <c r="B18" s="36">
        <v>5701</v>
      </c>
      <c r="C18" s="38">
        <v>3517</v>
      </c>
      <c r="D18" s="36">
        <v>2260</v>
      </c>
      <c r="E18" s="38">
        <v>85</v>
      </c>
      <c r="F18" s="36">
        <v>18</v>
      </c>
      <c r="G18" s="38">
        <v>2099</v>
      </c>
      <c r="H18" s="38">
        <v>2340</v>
      </c>
      <c r="J18" s="15"/>
      <c r="K18" s="15"/>
      <c r="L18" s="15"/>
      <c r="M18" s="15"/>
      <c r="N18" s="15"/>
      <c r="O18" s="15"/>
      <c r="P18" s="15"/>
    </row>
    <row r="19" spans="1:16" x14ac:dyDescent="0.25">
      <c r="A19" s="58" t="s">
        <v>89</v>
      </c>
      <c r="B19" s="36">
        <v>11235</v>
      </c>
      <c r="C19" s="38">
        <v>8257</v>
      </c>
      <c r="D19" s="36">
        <v>5434</v>
      </c>
      <c r="E19" s="38">
        <v>207</v>
      </c>
      <c r="F19" s="36">
        <v>41</v>
      </c>
      <c r="G19" s="38">
        <v>2771</v>
      </c>
      <c r="H19" s="38">
        <v>5550</v>
      </c>
      <c r="J19" s="15"/>
      <c r="K19" s="15"/>
      <c r="L19" s="15"/>
      <c r="M19" s="15"/>
      <c r="N19" s="15"/>
      <c r="O19" s="15"/>
      <c r="P19" s="15"/>
    </row>
    <row r="20" spans="1:16" x14ac:dyDescent="0.25">
      <c r="A20" s="58" t="s">
        <v>88</v>
      </c>
      <c r="B20" s="36">
        <v>14775</v>
      </c>
      <c r="C20" s="38">
        <v>8982</v>
      </c>
      <c r="D20" s="36">
        <v>5977</v>
      </c>
      <c r="E20" s="38">
        <v>261</v>
      </c>
      <c r="F20" s="36">
        <v>73</v>
      </c>
      <c r="G20" s="38">
        <v>5532</v>
      </c>
      <c r="H20" s="38">
        <v>4953</v>
      </c>
      <c r="J20" s="15"/>
      <c r="K20" s="15"/>
      <c r="L20" s="15"/>
      <c r="M20" s="15"/>
      <c r="N20" s="15"/>
      <c r="O20" s="15"/>
      <c r="P20" s="15"/>
    </row>
    <row r="21" spans="1:16" x14ac:dyDescent="0.25">
      <c r="A21" s="58" t="s">
        <v>84</v>
      </c>
      <c r="B21" s="36">
        <v>6604</v>
      </c>
      <c r="C21" s="38">
        <v>4284</v>
      </c>
      <c r="D21" s="36">
        <v>2555</v>
      </c>
      <c r="E21" s="38">
        <v>199</v>
      </c>
      <c r="F21" s="36">
        <v>34</v>
      </c>
      <c r="G21" s="38">
        <v>2121</v>
      </c>
      <c r="H21" s="38">
        <v>3317</v>
      </c>
      <c r="J21" s="15"/>
      <c r="K21" s="15"/>
      <c r="L21" s="15"/>
      <c r="M21" s="15"/>
      <c r="N21" s="15"/>
      <c r="O21" s="15"/>
      <c r="P21" s="15"/>
    </row>
    <row r="22" spans="1:16" x14ac:dyDescent="0.25">
      <c r="A22" s="58" t="s">
        <v>87</v>
      </c>
      <c r="B22" s="36">
        <v>6559</v>
      </c>
      <c r="C22" s="38">
        <v>3540</v>
      </c>
      <c r="D22" s="36">
        <v>2336</v>
      </c>
      <c r="E22" s="38">
        <v>206</v>
      </c>
      <c r="F22" s="36">
        <v>56</v>
      </c>
      <c r="G22" s="38">
        <v>2813</v>
      </c>
      <c r="H22" s="38">
        <v>2442</v>
      </c>
      <c r="J22" s="15"/>
      <c r="K22" s="15"/>
      <c r="L22" s="15"/>
      <c r="M22" s="15"/>
      <c r="N22" s="15"/>
      <c r="O22" s="15"/>
      <c r="P22" s="15"/>
    </row>
    <row r="23" spans="1:16" x14ac:dyDescent="0.25">
      <c r="A23" s="58" t="s">
        <v>86</v>
      </c>
      <c r="B23" s="36">
        <v>31393</v>
      </c>
      <c r="C23" s="38">
        <v>23550</v>
      </c>
      <c r="D23" s="36">
        <v>15263</v>
      </c>
      <c r="E23" s="38">
        <v>413</v>
      </c>
      <c r="F23" s="36">
        <v>108</v>
      </c>
      <c r="G23" s="38">
        <v>7430</v>
      </c>
      <c r="H23" s="38">
        <v>14320</v>
      </c>
      <c r="J23" s="15"/>
      <c r="K23" s="15"/>
      <c r="L23" s="15"/>
      <c r="M23" s="15"/>
      <c r="N23" s="15"/>
      <c r="O23" s="15"/>
      <c r="P23" s="15"/>
    </row>
    <row r="24" spans="1:16" x14ac:dyDescent="0.25">
      <c r="A24" s="58" t="s">
        <v>85</v>
      </c>
      <c r="B24" s="36">
        <v>22796</v>
      </c>
      <c r="C24" s="38">
        <v>18779</v>
      </c>
      <c r="D24" s="36">
        <v>11179</v>
      </c>
      <c r="E24" s="38">
        <v>107</v>
      </c>
      <c r="F24" s="36">
        <v>14</v>
      </c>
      <c r="G24" s="38">
        <v>3910</v>
      </c>
      <c r="H24" s="38">
        <v>8969</v>
      </c>
      <c r="J24" s="15"/>
      <c r="K24" s="15"/>
      <c r="L24" s="15"/>
      <c r="M24" s="15"/>
      <c r="N24" s="15"/>
      <c r="O24" s="15"/>
      <c r="P24" s="15"/>
    </row>
    <row r="25" spans="1:16" x14ac:dyDescent="0.25">
      <c r="A25" s="58" t="s">
        <v>93</v>
      </c>
      <c r="B25" s="36">
        <v>8864</v>
      </c>
      <c r="C25" s="38">
        <v>6033</v>
      </c>
      <c r="D25" s="36">
        <v>4040</v>
      </c>
      <c r="E25" s="38">
        <v>97</v>
      </c>
      <c r="F25" s="36">
        <v>30</v>
      </c>
      <c r="G25" s="38">
        <v>2734</v>
      </c>
      <c r="H25" s="38">
        <v>4538</v>
      </c>
      <c r="J25" s="15"/>
      <c r="K25" s="15"/>
      <c r="L25" s="15"/>
      <c r="M25" s="15"/>
      <c r="N25" s="15"/>
      <c r="O25" s="15"/>
      <c r="P25" s="15"/>
    </row>
    <row r="26" spans="1:16" x14ac:dyDescent="0.25">
      <c r="A26" s="58" t="s">
        <v>94</v>
      </c>
      <c r="B26" s="36">
        <v>6885</v>
      </c>
      <c r="C26" s="38">
        <v>5208</v>
      </c>
      <c r="D26" s="36">
        <v>3542</v>
      </c>
      <c r="E26" s="38">
        <v>47</v>
      </c>
      <c r="F26" s="36">
        <v>8</v>
      </c>
      <c r="G26" s="38">
        <v>1630</v>
      </c>
      <c r="H26" s="38">
        <v>1426</v>
      </c>
      <c r="J26" s="15"/>
      <c r="K26" s="15"/>
      <c r="L26" s="15"/>
      <c r="M26" s="15"/>
      <c r="N26" s="15"/>
      <c r="O26" s="15"/>
      <c r="P26" s="15"/>
    </row>
    <row r="27" spans="1:16" x14ac:dyDescent="0.25">
      <c r="A27" s="58" t="s">
        <v>95</v>
      </c>
      <c r="B27" s="36">
        <v>96680</v>
      </c>
      <c r="C27" s="38">
        <v>77988</v>
      </c>
      <c r="D27" s="36">
        <v>48198</v>
      </c>
      <c r="E27" s="38">
        <v>415</v>
      </c>
      <c r="F27" s="36">
        <v>71</v>
      </c>
      <c r="G27" s="38">
        <v>18277</v>
      </c>
      <c r="H27" s="38">
        <v>18937</v>
      </c>
      <c r="J27" s="15"/>
      <c r="K27" s="15"/>
      <c r="L27" s="15"/>
      <c r="M27" s="15"/>
      <c r="N27" s="15"/>
      <c r="O27" s="15"/>
      <c r="P27" s="15"/>
    </row>
  </sheetData>
  <mergeCells count="6">
    <mergeCell ref="H4:H5"/>
    <mergeCell ref="A4:A5"/>
    <mergeCell ref="B4:B5"/>
    <mergeCell ref="C4:D4"/>
    <mergeCell ref="E4:F4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2"/>
  <sheetViews>
    <sheetView workbookViewId="0">
      <selection activeCell="A2" sqref="A2"/>
    </sheetView>
  </sheetViews>
  <sheetFormatPr defaultRowHeight="15" x14ac:dyDescent="0.25"/>
  <cols>
    <col min="1" max="1" width="33.7109375" customWidth="1"/>
  </cols>
  <sheetData>
    <row r="1" spans="1:12" ht="50.1" customHeight="1" x14ac:dyDescent="0.25"/>
    <row r="2" spans="1:12" ht="15" customHeight="1" x14ac:dyDescent="0.25">
      <c r="A2" s="45" t="s">
        <v>131</v>
      </c>
      <c r="B2" s="4"/>
      <c r="C2" s="4"/>
      <c r="D2" s="4"/>
      <c r="E2" s="4"/>
      <c r="F2" s="4"/>
    </row>
    <row r="3" spans="1:12" ht="15" customHeight="1" x14ac:dyDescent="0.25"/>
    <row r="4" spans="1:12" ht="15" customHeight="1" x14ac:dyDescent="0.25">
      <c r="A4" s="83"/>
      <c r="B4" s="104" t="s">
        <v>96</v>
      </c>
      <c r="C4" s="103"/>
      <c r="D4" s="95"/>
      <c r="E4" s="110"/>
      <c r="F4" s="88" t="s">
        <v>130</v>
      </c>
      <c r="G4" s="89"/>
    </row>
    <row r="5" spans="1:12" ht="15" customHeight="1" x14ac:dyDescent="0.25">
      <c r="A5" s="87"/>
      <c r="B5" s="18" t="s">
        <v>109</v>
      </c>
      <c r="C5" s="29" t="s">
        <v>110</v>
      </c>
      <c r="D5" s="18" t="s">
        <v>111</v>
      </c>
      <c r="E5" s="18" t="s">
        <v>112</v>
      </c>
      <c r="F5" s="9" t="s">
        <v>113</v>
      </c>
      <c r="G5" s="64" t="s">
        <v>110</v>
      </c>
    </row>
    <row r="6" spans="1:12" x14ac:dyDescent="0.25">
      <c r="A6" s="59" t="s">
        <v>97</v>
      </c>
      <c r="B6" s="36">
        <v>4266</v>
      </c>
      <c r="C6" s="36">
        <v>4484</v>
      </c>
      <c r="D6" s="36">
        <v>3915</v>
      </c>
      <c r="E6" s="36">
        <v>4189</v>
      </c>
      <c r="F6" s="47">
        <v>4248</v>
      </c>
      <c r="G6" s="63">
        <v>3459</v>
      </c>
      <c r="H6" s="15"/>
      <c r="I6" s="15"/>
      <c r="J6" s="15"/>
      <c r="K6" s="15"/>
      <c r="L6" s="15"/>
    </row>
    <row r="7" spans="1:12" x14ac:dyDescent="0.25">
      <c r="A7" s="60" t="s">
        <v>3</v>
      </c>
      <c r="B7" s="36">
        <v>3811</v>
      </c>
      <c r="C7" s="36">
        <v>4121</v>
      </c>
      <c r="D7" s="36">
        <v>3584</v>
      </c>
      <c r="E7" s="36">
        <v>3824</v>
      </c>
      <c r="F7" s="38">
        <v>3900</v>
      </c>
      <c r="G7" s="63">
        <v>3121</v>
      </c>
      <c r="H7" s="15"/>
      <c r="I7" s="15"/>
      <c r="J7" s="15"/>
      <c r="K7" s="15"/>
      <c r="L7" s="15"/>
    </row>
    <row r="8" spans="1:12" x14ac:dyDescent="0.25">
      <c r="A8" s="60" t="s">
        <v>127</v>
      </c>
      <c r="B8" s="36">
        <v>455</v>
      </c>
      <c r="C8" s="36">
        <v>363</v>
      </c>
      <c r="D8" s="36">
        <v>331</v>
      </c>
      <c r="E8" s="36">
        <v>365</v>
      </c>
      <c r="F8" s="38">
        <v>348</v>
      </c>
      <c r="G8" s="63">
        <v>338</v>
      </c>
      <c r="H8" s="15"/>
      <c r="I8" s="15"/>
      <c r="J8" s="15"/>
      <c r="K8" s="15"/>
      <c r="L8" s="15"/>
    </row>
    <row r="9" spans="1:12" x14ac:dyDescent="0.25">
      <c r="A9" s="59" t="s">
        <v>98</v>
      </c>
      <c r="B9" s="36">
        <v>144</v>
      </c>
      <c r="C9" s="36">
        <v>602</v>
      </c>
      <c r="D9" s="36">
        <v>152</v>
      </c>
      <c r="E9" s="36">
        <v>113</v>
      </c>
      <c r="F9" s="38">
        <v>110</v>
      </c>
      <c r="G9" s="63">
        <v>29273</v>
      </c>
      <c r="H9" s="15"/>
      <c r="I9" s="15"/>
      <c r="J9" s="15"/>
      <c r="K9" s="15"/>
      <c r="L9" s="15"/>
    </row>
    <row r="10" spans="1:12" x14ac:dyDescent="0.25">
      <c r="A10" s="60" t="s">
        <v>128</v>
      </c>
      <c r="B10" s="36" t="s">
        <v>7</v>
      </c>
      <c r="C10" s="36" t="s">
        <v>132</v>
      </c>
      <c r="D10" s="36" t="s">
        <v>7</v>
      </c>
      <c r="E10" s="36">
        <v>2</v>
      </c>
      <c r="F10" s="38" t="s">
        <v>7</v>
      </c>
      <c r="G10" s="63">
        <v>210</v>
      </c>
      <c r="H10" s="15"/>
      <c r="I10" s="15"/>
      <c r="J10" s="15"/>
      <c r="K10" s="15"/>
      <c r="L10" s="15"/>
    </row>
    <row r="11" spans="1:12" x14ac:dyDescent="0.25">
      <c r="A11" s="60" t="s">
        <v>3</v>
      </c>
      <c r="B11" s="36">
        <v>88</v>
      </c>
      <c r="C11" s="36">
        <v>113</v>
      </c>
      <c r="D11" s="36">
        <v>61</v>
      </c>
      <c r="E11" s="36">
        <v>80</v>
      </c>
      <c r="F11" s="38">
        <v>69</v>
      </c>
      <c r="G11" s="63">
        <v>28854</v>
      </c>
      <c r="H11" s="15"/>
      <c r="I11" s="15"/>
      <c r="J11" s="15"/>
      <c r="K11" s="15"/>
      <c r="L11" s="15"/>
    </row>
    <row r="12" spans="1:12" x14ac:dyDescent="0.25">
      <c r="A12" s="60" t="s">
        <v>127</v>
      </c>
      <c r="B12" s="36">
        <v>56</v>
      </c>
      <c r="C12" s="36">
        <v>485</v>
      </c>
      <c r="D12" s="36">
        <v>91</v>
      </c>
      <c r="E12" s="36">
        <v>31</v>
      </c>
      <c r="F12" s="38">
        <v>41</v>
      </c>
      <c r="G12" s="63">
        <v>209</v>
      </c>
      <c r="H12" s="15"/>
      <c r="I12" s="15"/>
      <c r="J12" s="15"/>
      <c r="K12" s="15"/>
      <c r="L12" s="15"/>
    </row>
    <row r="13" spans="1:12" ht="24" x14ac:dyDescent="0.25">
      <c r="A13" s="12" t="s">
        <v>140</v>
      </c>
      <c r="B13" s="38">
        <v>2</v>
      </c>
      <c r="C13" s="36">
        <v>3</v>
      </c>
      <c r="D13" s="36">
        <v>6</v>
      </c>
      <c r="E13" s="36">
        <v>3</v>
      </c>
      <c r="F13" s="38">
        <v>3</v>
      </c>
      <c r="G13" s="63">
        <v>4</v>
      </c>
      <c r="H13" s="15"/>
      <c r="I13" s="15"/>
      <c r="J13" s="15"/>
      <c r="K13" s="15"/>
      <c r="L13" s="15"/>
    </row>
    <row r="16" spans="1:12" x14ac:dyDescent="0.25">
      <c r="A16" s="37" t="s">
        <v>129</v>
      </c>
    </row>
    <row r="22" spans="8:8" x14ac:dyDescent="0.25">
      <c r="H22" s="15"/>
    </row>
  </sheetData>
  <mergeCells count="3">
    <mergeCell ref="B4:E4"/>
    <mergeCell ref="A4:A5"/>
    <mergeCell ref="F4:G4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T1</vt:lpstr>
      <vt:lpstr>T2</vt:lpstr>
      <vt:lpstr>T3</vt:lpstr>
      <vt:lpstr>T4</vt:lpstr>
      <vt:lpstr>T5</vt:lpstr>
      <vt:lpstr>T6</vt:lpstr>
      <vt:lpstr>T7</vt:lpstr>
      <vt:lpstr>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Petrović Višnja</dc:creator>
  <cp:lastModifiedBy>Petrović Višnja</cp:lastModifiedBy>
  <dcterms:created xsi:type="dcterms:W3CDTF">2022-04-30T07:26:39Z</dcterms:created>
  <dcterms:modified xsi:type="dcterms:W3CDTF">2023-07-26T08:53:44Z</dcterms:modified>
</cp:coreProperties>
</file>