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ovicV\Documents\priopćenja kvartalno\POSL-2023_1_1_4\"/>
    </mc:Choice>
  </mc:AlternateContent>
  <xr:revisionPtr revIDLastSave="0" documentId="13_ncr:1_{B61115D3-12E5-44BE-A81B-01699B232D0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</calcChain>
</file>

<file path=xl/sharedStrings.xml><?xml version="1.0" encoding="utf-8"?>
<sst xmlns="http://schemas.openxmlformats.org/spreadsheetml/2006/main" count="483" uniqueCount="143">
  <si>
    <t>Registrirane pravne osobe</t>
  </si>
  <si>
    <t>Aktivni subjekti</t>
  </si>
  <si>
    <t>Ukupno</t>
  </si>
  <si>
    <t>Trgovačka društva</t>
  </si>
  <si>
    <t>Zadruge</t>
  </si>
  <si>
    <t>Ustanove, tijela, udruge i organizacije</t>
  </si>
  <si>
    <t>Subjekti u obrtu i slobodnim zanimanjima</t>
  </si>
  <si>
    <t>-</t>
  </si>
  <si>
    <t>Pravne osobe</t>
  </si>
  <si>
    <t>Aktivne pravne osobe</t>
  </si>
  <si>
    <t>A</t>
  </si>
  <si>
    <t>Poljoprivreda, šumarstvo i ribarstvo</t>
  </si>
  <si>
    <t xml:space="preserve">B </t>
  </si>
  <si>
    <t>Rudarstvo i vađenje</t>
  </si>
  <si>
    <t xml:space="preserve">C 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</si>
  <si>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</si>
  <si>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</si>
  <si>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</si>
  <si>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</si>
  <si>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</si>
  <si>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</si>
  <si>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</si>
  <si>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</si>
  <si>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</si>
  <si>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</si>
  <si>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</si>
  <si>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</si>
  <si>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</si>
  <si>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</si>
  <si>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</si>
  <si>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</si>
  <si>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</si>
  <si>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</si>
  <si>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</si>
  <si>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</si>
  <si>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</si>
  <si>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</si>
  <si>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</si>
  <si>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</si>
  <si>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</si>
  <si>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</si>
  <si>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</si>
  <si>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</si>
  <si>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</si>
  <si>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</si>
  <si>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</si>
  <si>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</si>
  <si>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 xml:space="preserve">Ostale uslužne djelatnosti </t>
  </si>
  <si>
    <t>T</t>
  </si>
  <si>
    <t>Djelatnosti kućanstava kao poslodavaca; djelatnosti kućanstava koja proizvode različitu robu i obavljaju različite usluge za vlastite potrebe</t>
  </si>
  <si>
    <t>U</t>
  </si>
  <si>
    <t>Djelatnosti izvanteritorjalnih organizacija i tijela</t>
  </si>
  <si>
    <t>Nepoznato</t>
  </si>
  <si>
    <t>nema vlasništva</t>
  </si>
  <si>
    <t>B</t>
  </si>
  <si>
    <t>C</t>
  </si>
  <si>
    <t>Oblici vlasništva</t>
  </si>
  <si>
    <t xml:space="preserve">U </t>
  </si>
  <si>
    <t>Pravno ustrojbeni oblici</t>
  </si>
  <si>
    <t>dionička društva</t>
  </si>
  <si>
    <t>društva s ograničenom odgovornošću</t>
  </si>
  <si>
    <t>jednostavna društva s ograničenom odgovornošću</t>
  </si>
  <si>
    <t>javna trgovačka društva</t>
  </si>
  <si>
    <t>glavne podružnice inozemnih trgovačkih društava ili inozemnih trgovaca pojedinaca</t>
  </si>
  <si>
    <t>ostali pravno ustrojbeni oblici</t>
  </si>
  <si>
    <t>registrirani</t>
  </si>
  <si>
    <t>aktivni</t>
  </si>
  <si>
    <t>Obrt i slobodna zanimanja</t>
  </si>
  <si>
    <t>500 i više</t>
  </si>
  <si>
    <t>Ukupno registrirani</t>
  </si>
  <si>
    <t>Skupine pravno ustrojbenih oblika</t>
  </si>
  <si>
    <t>udruge, ustanove, gospodarska udruženja, pravosuđe, zaklade, fundacije, političke stranke i ostale organizacije</t>
  </si>
  <si>
    <t>tijela državne vlasti i tijela jedinica lokalne i područne (regionalne) samouprave</t>
  </si>
  <si>
    <t xml:space="preserve">Registrirane pravne osobe ukupno </t>
  </si>
  <si>
    <t>registrirana</t>
  </si>
  <si>
    <t>aktivna</t>
  </si>
  <si>
    <t>Registrirane ustanove, tijela, udruge i organizacije</t>
  </si>
  <si>
    <t>Republika Hrvatska</t>
  </si>
  <si>
    <t>Karlovačka</t>
  </si>
  <si>
    <t>Varaždinska</t>
  </si>
  <si>
    <t>Koprivničko-križevačka</t>
  </si>
  <si>
    <t>Primorsko-goranska</t>
  </si>
  <si>
    <t>Ličko-senjska</t>
  </si>
  <si>
    <t>Virovitičko-podravska</t>
  </si>
  <si>
    <t xml:space="preserve">Šibensko-kninska </t>
  </si>
  <si>
    <t>Istarska</t>
  </si>
  <si>
    <t xml:space="preserve">Splitsko-dalmatinska </t>
  </si>
  <si>
    <t>Vukovarsko-srijemska</t>
  </si>
  <si>
    <t>Osječko-baranjska</t>
  </si>
  <si>
    <t>Zadarska</t>
  </si>
  <si>
    <t>Bjelovarsko-bilogorska</t>
  </si>
  <si>
    <t>Sisačko-moslavačka</t>
  </si>
  <si>
    <t>Zagrebačka</t>
  </si>
  <si>
    <t>Dubrovačko-neretvanska</t>
  </si>
  <si>
    <t>Međimurska</t>
  </si>
  <si>
    <t>Grad Zagreb</t>
  </si>
  <si>
    <t>2022.</t>
  </si>
  <si>
    <t>Osnivanje</t>
  </si>
  <si>
    <t>Brisanje</t>
  </si>
  <si>
    <t>Udio aktivnih pravnih osoba, %</t>
  </si>
  <si>
    <t>Krapinsko-zagorska</t>
  </si>
  <si>
    <t>Požeško-slavonska</t>
  </si>
  <si>
    <t>Brodsko-posavska</t>
  </si>
  <si>
    <t>registrirane</t>
  </si>
  <si>
    <t>aktivne</t>
  </si>
  <si>
    <t xml:space="preserve">privatno </t>
  </si>
  <si>
    <t xml:space="preserve">državno </t>
  </si>
  <si>
    <t xml:space="preserve">mješovito </t>
  </si>
  <si>
    <t>ukupno</t>
  </si>
  <si>
    <t>I. – III.</t>
  </si>
  <si>
    <t>IV. – VI.</t>
  </si>
  <si>
    <t>VII. – IX.</t>
  </si>
  <si>
    <t>X. –  XII.</t>
  </si>
  <si>
    <t>I. –  III.</t>
  </si>
  <si>
    <r>
      <rPr>
        <sz val="9"/>
        <color theme="1"/>
        <rFont val="Arial"/>
        <family val="2"/>
      </rPr>
      <t xml:space="preserve">struktura registriranih, </t>
    </r>
    <r>
      <rPr>
        <sz val="9"/>
        <color theme="1"/>
        <rFont val="Calibri"/>
        <family val="2"/>
      </rPr>
      <t>%</t>
    </r>
  </si>
  <si>
    <r>
      <rPr>
        <sz val="9"/>
        <color theme="1"/>
        <rFont val="Arial"/>
        <family val="2"/>
      </rPr>
      <t xml:space="preserve">struktura aktivnih, </t>
    </r>
    <r>
      <rPr>
        <sz val="9"/>
        <color theme="1"/>
        <rFont val="Calibri"/>
        <family val="2"/>
      </rPr>
      <t>%</t>
    </r>
  </si>
  <si>
    <r>
      <rPr>
        <sz val="9"/>
        <color theme="1"/>
        <rFont val="Arial"/>
        <family val="2"/>
      </rPr>
      <t>profitne</t>
    </r>
  </si>
  <si>
    <r>
      <rPr>
        <sz val="9"/>
        <color theme="1"/>
        <rFont val="Arial"/>
        <family val="2"/>
      </rPr>
      <t>neprofitne</t>
    </r>
  </si>
  <si>
    <t xml:space="preserve">zadružno </t>
  </si>
  <si>
    <t>broj pravnih osoba</t>
  </si>
  <si>
    <r>
      <t xml:space="preserve">udio u ukupnome, </t>
    </r>
    <r>
      <rPr>
        <sz val="9"/>
        <color theme="1"/>
        <rFont val="Calibri"/>
        <family val="2"/>
      </rPr>
      <t>%</t>
    </r>
  </si>
  <si>
    <t xml:space="preserve">Broj zaposlenih </t>
  </si>
  <si>
    <t>1 – 9</t>
  </si>
  <si>
    <t>10 – 49</t>
  </si>
  <si>
    <t>50 – 249</t>
  </si>
  <si>
    <t>250 – 499</t>
  </si>
  <si>
    <r>
      <t xml:space="preserve">Udio aktivnih, </t>
    </r>
    <r>
      <rPr>
        <sz val="9"/>
        <color theme="1"/>
        <rFont val="Calibri"/>
        <family val="2"/>
      </rPr>
      <t>%</t>
    </r>
  </si>
  <si>
    <t>Ostalo</t>
  </si>
  <si>
    <t>Poduzeća</t>
  </si>
  <si>
    <t>1) Poduzeća i zadruge</t>
  </si>
  <si>
    <t>2023.</t>
  </si>
  <si>
    <t>8. OSNIVANJE, BRISANJE I USKLAĐIVANJE REGISTRIRANIH PRAVNIH OSOBA U 2022. I 2023.</t>
  </si>
  <si>
    <r>
      <t>4</t>
    </r>
    <r>
      <rPr>
        <vertAlign val="superscript"/>
        <sz val="9"/>
        <color theme="1"/>
        <rFont val="Arial"/>
        <family val="2"/>
        <charset val="238"/>
      </rPr>
      <t>1)</t>
    </r>
  </si>
  <si>
    <t>Usklađivanja prema Zakonu o trgovačkim društvima</t>
  </si>
  <si>
    <t xml:space="preserve"> </t>
  </si>
  <si>
    <t>1. POSLOVNI SUBJEKTI, STANJE 31. PROSINCA 2023.</t>
  </si>
  <si>
    <t>2. STRUKTURA POSLOVNIH SUBJEKATA PREMA AKTIVNOSTI I PODRUČJIMA NKD-a 2007., STANJE 31. PROSINCA 2023.</t>
  </si>
  <si>
    <t>3. STRUKTURA AKTIVNIH PRAVNIH OSOBA PREMA OBLICIMA VLASNIŠTVA I PODRUČJIMA NKD-a 2007., STANJE 31. PROSINCA 2023.</t>
  </si>
  <si>
    <t>4. AKTIVNE PRAVNE OSOBE PREMA PODRUČJIMA NKD-a 2007. I BROJU ZAPOSLENIH, STANJE 31. PROSINCA 2023.</t>
  </si>
  <si>
    <t>5. TRGOVAČKA DRUŠTVA PO PODRUČJIMA NKD-a 2007., PREMA PRAVNO USTROJBENIM OBLICIMA I AKTIVNOSTI, STANJE 31. PROSINCA 2023.</t>
  </si>
  <si>
    <t>6. REGISTRIRANE NEPROFITNE PRAVNE OSOBE PO PODRUČJIMA NKD-a 2007., AKTIVNOSTI I PRAVNO USTROJBENIM OBLICIMA, STANJE 31. PROSINCA 2023.</t>
  </si>
  <si>
    <t>7. STRUKTURA POSLOVNIH SUBJEKATA PO ŽUPANIJAMA, STANJE 31. PROSINCA 2023.</t>
  </si>
  <si>
    <t>X. - XII.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</si>
</sst>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n_-;\-* #,##0.00\ _k_n_-;_-* &quot;-&quot;??\ _k_n_-;_-@_-"/>
    <numFmt numFmtId="164" formatCode="0;[Red]0"/>
    <numFmt numFmtId="165" formatCode="#,##0.0"/>
    <numFmt numFmtId="166" formatCode="0.0"/>
    <numFmt numFmtId="167" formatCode="0.0;[Red]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Calibri"/>
      <family val="2"/>
    </font>
    <font>
      <sz val="9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name val="Arial"/>
      <family val="2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3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0" xfId="0" applyFont="1" applyAlignment="1">
      <alignment vertical="center"/>
    </xf>
    <xf numFmtId="3" fontId="5" fillId="0" borderId="4" xfId="0" applyNumberFormat="1" applyFont="1" applyBorder="1" applyAlignment="1" applyProtection="1">
      <alignment horizontal="right" vertical="top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3" fontId="0" fillId="0" borderId="0" xfId="0" applyNumberFormat="1"/>
    <xf numFmtId="165" fontId="0" fillId="0" borderId="0" xfId="0" applyNumberFormat="1"/>
    <xf numFmtId="3" fontId="4" fillId="0" borderId="0" xfId="0" applyNumberFormat="1" applyFont="1" applyAlignment="1">
      <alignment vertical="top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3" fontId="4" fillId="0" borderId="0" xfId="0" applyNumberFormat="1" applyFont="1"/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 applyProtection="1">
      <alignment horizontal="right" vertical="top"/>
      <protection locked="0"/>
    </xf>
    <xf numFmtId="3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center"/>
    </xf>
    <xf numFmtId="3" fontId="4" fillId="0" borderId="4" xfId="0" applyNumberFormat="1" applyFont="1" applyBorder="1" applyAlignment="1">
      <alignment horizontal="right" vertical="top"/>
    </xf>
    <xf numFmtId="165" fontId="5" fillId="0" borderId="0" xfId="0" applyNumberFormat="1" applyFont="1" applyAlignment="1" applyProtection="1">
      <alignment horizontal="right" vertical="top"/>
      <protection locked="0"/>
    </xf>
    <xf numFmtId="165" fontId="5" fillId="0" borderId="4" xfId="0" applyNumberFormat="1" applyFont="1" applyBorder="1" applyAlignment="1" applyProtection="1">
      <alignment horizontal="right" vertical="top"/>
      <protection locked="0"/>
    </xf>
    <xf numFmtId="165" fontId="4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right"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3" fontId="4" fillId="0" borderId="7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left" vertical="top" wrapText="1" inden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/>
    </xf>
    <xf numFmtId="3" fontId="5" fillId="0" borderId="3" xfId="0" applyNumberFormat="1" applyFont="1" applyBorder="1" applyAlignment="1">
      <alignment horizontal="right" vertical="top"/>
    </xf>
    <xf numFmtId="0" fontId="5" fillId="0" borderId="10" xfId="0" applyFont="1" applyBorder="1" applyAlignment="1" applyProtection="1">
      <alignment horizontal="left" vertical="top" wrapText="1" indent="1"/>
      <protection locked="0"/>
    </xf>
    <xf numFmtId="167" fontId="8" fillId="0" borderId="3" xfId="1" applyNumberFormat="1" applyFont="1" applyBorder="1" applyAlignment="1" applyProtection="1">
      <alignment horizontal="right" vertical="center"/>
    </xf>
    <xf numFmtId="3" fontId="8" fillId="0" borderId="4" xfId="0" applyNumberFormat="1" applyFont="1" applyBorder="1" applyAlignment="1" applyProtection="1">
      <alignment horizontal="right" vertical="center"/>
      <protection locked="0"/>
    </xf>
    <xf numFmtId="167" fontId="8" fillId="0" borderId="0" xfId="1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167" fontId="8" fillId="0" borderId="0" xfId="0" applyNumberFormat="1" applyFont="1" applyBorder="1" applyAlignment="1" applyProtection="1">
      <alignment horizontal="right" vertical="center"/>
      <protection locked="0"/>
    </xf>
    <xf numFmtId="165" fontId="4" fillId="0" borderId="10" xfId="0" applyNumberFormat="1" applyFont="1" applyBorder="1" applyAlignment="1">
      <alignment horizontal="right" vertical="top"/>
    </xf>
    <xf numFmtId="3" fontId="8" fillId="0" borderId="2" xfId="0" applyNumberFormat="1" applyFont="1" applyBorder="1" applyAlignment="1" applyProtection="1">
      <alignment horizontal="right" vertical="center"/>
    </xf>
    <xf numFmtId="3" fontId="8" fillId="0" borderId="3" xfId="0" applyNumberFormat="1" applyFont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 applyProtection="1">
      <alignment horizontal="right" vertical="top" wrapText="1"/>
      <protection locked="0"/>
    </xf>
    <xf numFmtId="3" fontId="5" fillId="0" borderId="0" xfId="0" applyNumberFormat="1" applyFont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 applyProtection="1">
      <alignment horizontal="right" vertical="top" wrapText="1"/>
      <protection locked="0"/>
    </xf>
    <xf numFmtId="165" fontId="5" fillId="0" borderId="0" xfId="0" applyNumberFormat="1" applyFont="1" applyFill="1" applyAlignment="1" applyProtection="1">
      <alignment horizontal="right" vertical="top"/>
      <protection locked="0"/>
    </xf>
    <xf numFmtId="3" fontId="5" fillId="0" borderId="0" xfId="0" applyNumberFormat="1" applyFont="1" applyBorder="1" applyAlignment="1" applyProtection="1">
      <alignment horizontal="right" vertical="top"/>
      <protection locked="0"/>
    </xf>
    <xf numFmtId="3" fontId="5" fillId="0" borderId="0" xfId="0" applyNumberFormat="1" applyFont="1" applyFill="1" applyAlignment="1" applyProtection="1">
      <alignment horizontal="right" vertical="top"/>
      <protection locked="0"/>
    </xf>
    <xf numFmtId="165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1091279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E7A92-157F-479F-9E3E-EFC7146BE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91279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2AEB1E-9D12-4C1F-8B25-34F135CF4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D4C98-6A2E-4CAD-AFD4-8CE47187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25137C-CE25-4E73-A9CA-67D31CEC9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E94AFC-56A2-4E57-9295-2AAAD8A8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8900" cy="5791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837440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738F0F-0414-488C-A334-A393DC4C4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326B4F-84EC-4043-BBFC-956A9445F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DD80CD-CF94-4FD1-A675-014CC9F0F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A2" sqref="A2"/>
    </sheetView>
  </sheetViews>
  <sheetFormatPr defaultRowHeight="15" x14ac:dyDescent="0.25"/>
  <cols>
    <col min="1" max="1" width="34.85546875" customWidth="1"/>
    <col min="2" max="4" width="15.7109375" customWidth="1"/>
  </cols>
  <sheetData>
    <row r="1" spans="1:5" ht="50.1" customHeight="1" x14ac:dyDescent="0.25"/>
    <row r="2" spans="1:5" ht="15" customHeight="1" x14ac:dyDescent="0.25">
      <c r="A2" s="36" t="s">
        <v>135</v>
      </c>
    </row>
    <row r="3" spans="1:5" ht="15" customHeight="1" x14ac:dyDescent="0.25"/>
    <row r="4" spans="1:5" ht="24" customHeight="1" x14ac:dyDescent="0.25">
      <c r="A4" s="87"/>
      <c r="B4" s="8" t="s">
        <v>0</v>
      </c>
      <c r="C4" s="8" t="s">
        <v>1</v>
      </c>
      <c r="D4" s="8" t="s">
        <v>99</v>
      </c>
      <c r="E4" s="7"/>
    </row>
    <row r="5" spans="1:5" x14ac:dyDescent="0.25">
      <c r="A5" s="37" t="s">
        <v>2</v>
      </c>
      <c r="B5" s="64">
        <v>293791</v>
      </c>
      <c r="C5" s="65">
        <v>177120</v>
      </c>
      <c r="D5" s="57">
        <f>C5/B5*100</f>
        <v>60.287755581348648</v>
      </c>
      <c r="E5" s="1"/>
    </row>
    <row r="6" spans="1:5" x14ac:dyDescent="0.25">
      <c r="A6" s="38" t="s">
        <v>3</v>
      </c>
      <c r="B6" s="58">
        <v>215239</v>
      </c>
      <c r="C6" s="61">
        <v>141981</v>
      </c>
      <c r="D6" s="59">
        <f>C6/B6*100</f>
        <v>65.964346610047428</v>
      </c>
      <c r="E6" s="2"/>
    </row>
    <row r="7" spans="1:5" x14ac:dyDescent="0.25">
      <c r="A7" s="38" t="s">
        <v>4</v>
      </c>
      <c r="B7" s="58">
        <v>3163</v>
      </c>
      <c r="C7" s="61">
        <v>714</v>
      </c>
      <c r="D7" s="59">
        <f>C7/B7*100</f>
        <v>22.573506165033198</v>
      </c>
      <c r="E7" s="2"/>
    </row>
    <row r="8" spans="1:5" x14ac:dyDescent="0.25">
      <c r="A8" s="38" t="s">
        <v>5</v>
      </c>
      <c r="B8" s="58">
        <v>75389</v>
      </c>
      <c r="C8" s="61">
        <v>34425</v>
      </c>
      <c r="D8" s="59">
        <f>C8/B8*100</f>
        <v>45.663160408017085</v>
      </c>
      <c r="E8" s="2"/>
    </row>
    <row r="9" spans="1:5" ht="24" x14ac:dyDescent="0.25">
      <c r="A9" s="56" t="s">
        <v>6</v>
      </c>
      <c r="B9" s="60" t="s">
        <v>7</v>
      </c>
      <c r="C9" s="61">
        <v>96975</v>
      </c>
      <c r="D9" s="62" t="s">
        <v>7</v>
      </c>
      <c r="E9" s="2"/>
    </row>
  </sheetData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9" width="12.7109375" customWidth="1"/>
  </cols>
  <sheetData>
    <row r="1" spans="1:10" ht="50.1" customHeight="1" x14ac:dyDescent="0.25"/>
    <row r="2" spans="1:10" ht="15" customHeight="1" x14ac:dyDescent="0.25">
      <c r="A2" s="39" t="s">
        <v>136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x14ac:dyDescent="0.25"/>
    <row r="4" spans="1:10" ht="15" customHeight="1" x14ac:dyDescent="0.25">
      <c r="A4" s="91"/>
      <c r="B4" s="91"/>
      <c r="C4" s="89" t="s">
        <v>8</v>
      </c>
      <c r="D4" s="93"/>
      <c r="E4" s="93"/>
      <c r="F4" s="93"/>
      <c r="G4" s="89" t="s">
        <v>9</v>
      </c>
      <c r="H4" s="93"/>
      <c r="I4" s="89" t="s">
        <v>67</v>
      </c>
    </row>
    <row r="5" spans="1:10" ht="24" x14ac:dyDescent="0.25">
      <c r="A5" s="92"/>
      <c r="B5" s="92"/>
      <c r="C5" s="40" t="s">
        <v>103</v>
      </c>
      <c r="D5" s="40" t="s">
        <v>114</v>
      </c>
      <c r="E5" s="40" t="s">
        <v>104</v>
      </c>
      <c r="F5" s="40" t="s">
        <v>115</v>
      </c>
      <c r="G5" s="40" t="s">
        <v>116</v>
      </c>
      <c r="H5" s="40" t="s">
        <v>117</v>
      </c>
      <c r="I5" s="90"/>
    </row>
    <row r="6" spans="1:10" x14ac:dyDescent="0.25">
      <c r="A6" s="9"/>
      <c r="B6" s="11" t="s">
        <v>2</v>
      </c>
      <c r="C6" s="41">
        <v>293791</v>
      </c>
      <c r="D6" s="35">
        <v>99.999999999999972</v>
      </c>
      <c r="E6" s="30">
        <v>177120</v>
      </c>
      <c r="F6" s="35">
        <v>100</v>
      </c>
      <c r="G6" s="30">
        <v>142695</v>
      </c>
      <c r="H6" s="30">
        <v>34425</v>
      </c>
      <c r="I6" s="30">
        <v>96975</v>
      </c>
    </row>
    <row r="7" spans="1:10" x14ac:dyDescent="0.25">
      <c r="A7" s="11" t="s">
        <v>10</v>
      </c>
      <c r="B7" s="13" t="s">
        <v>11</v>
      </c>
      <c r="C7" s="32">
        <v>5188</v>
      </c>
      <c r="D7" s="35">
        <v>1.7658811876470009</v>
      </c>
      <c r="E7" s="30">
        <v>2875</v>
      </c>
      <c r="F7" s="35">
        <v>1.6231933152664861</v>
      </c>
      <c r="G7" s="30">
        <v>2873</v>
      </c>
      <c r="H7" s="30">
        <v>2</v>
      </c>
      <c r="I7" s="30">
        <v>2604</v>
      </c>
    </row>
    <row r="8" spans="1:10" x14ac:dyDescent="0.25">
      <c r="A8" s="11" t="s">
        <v>12</v>
      </c>
      <c r="B8" s="13" t="s">
        <v>13</v>
      </c>
      <c r="C8" s="32">
        <v>304</v>
      </c>
      <c r="D8" s="35">
        <v>0.10347491924531385</v>
      </c>
      <c r="E8" s="30">
        <v>182</v>
      </c>
      <c r="F8" s="35">
        <v>0.10275519421860885</v>
      </c>
      <c r="G8" s="30">
        <v>182</v>
      </c>
      <c r="H8" s="83" t="s">
        <v>7</v>
      </c>
      <c r="I8" s="30">
        <v>35</v>
      </c>
    </row>
    <row r="9" spans="1:10" x14ac:dyDescent="0.25">
      <c r="A9" s="11" t="s">
        <v>14</v>
      </c>
      <c r="B9" s="13" t="s">
        <v>15</v>
      </c>
      <c r="C9" s="32">
        <v>21929</v>
      </c>
      <c r="D9" s="35">
        <v>7.4641496846397608</v>
      </c>
      <c r="E9" s="30">
        <v>15479</v>
      </c>
      <c r="F9" s="35">
        <v>8.7392728093947607</v>
      </c>
      <c r="G9" s="30">
        <v>15476</v>
      </c>
      <c r="H9" s="30">
        <v>3</v>
      </c>
      <c r="I9" s="30">
        <v>8340</v>
      </c>
    </row>
    <row r="10" spans="1:10" ht="24" x14ac:dyDescent="0.25">
      <c r="A10" s="11" t="s">
        <v>16</v>
      </c>
      <c r="B10" s="13" t="s">
        <v>17</v>
      </c>
      <c r="C10" s="32">
        <v>1865</v>
      </c>
      <c r="D10" s="35">
        <v>0.63480501444904713</v>
      </c>
      <c r="E10" s="30">
        <v>964</v>
      </c>
      <c r="F10" s="35">
        <v>0.5442637759710931</v>
      </c>
      <c r="G10" s="85">
        <v>964</v>
      </c>
      <c r="H10" s="86" t="s">
        <v>7</v>
      </c>
      <c r="I10" s="30">
        <v>17</v>
      </c>
    </row>
    <row r="11" spans="1:10" ht="36" x14ac:dyDescent="0.25">
      <c r="A11" s="11" t="s">
        <v>18</v>
      </c>
      <c r="B11" s="13" t="s">
        <v>19</v>
      </c>
      <c r="C11" s="32">
        <v>1216</v>
      </c>
      <c r="D11" s="35">
        <v>0.4138996769812554</v>
      </c>
      <c r="E11" s="30">
        <v>832</v>
      </c>
      <c r="F11" s="35">
        <v>0.46973803071364051</v>
      </c>
      <c r="G11" s="30">
        <v>829</v>
      </c>
      <c r="H11" s="30">
        <v>3</v>
      </c>
      <c r="I11" s="30">
        <v>109</v>
      </c>
    </row>
    <row r="12" spans="1:10" x14ac:dyDescent="0.25">
      <c r="A12" s="11" t="s">
        <v>20</v>
      </c>
      <c r="B12" s="13" t="s">
        <v>21</v>
      </c>
      <c r="C12" s="32">
        <v>30817</v>
      </c>
      <c r="D12" s="35">
        <v>10.489429560469858</v>
      </c>
      <c r="E12" s="30">
        <v>20554</v>
      </c>
      <c r="F12" s="35">
        <v>11.604561878952122</v>
      </c>
      <c r="G12" s="30">
        <v>20553</v>
      </c>
      <c r="H12" s="30">
        <v>1</v>
      </c>
      <c r="I12" s="30">
        <v>11574</v>
      </c>
    </row>
    <row r="13" spans="1:10" ht="24" x14ac:dyDescent="0.25">
      <c r="A13" s="11" t="s">
        <v>22</v>
      </c>
      <c r="B13" s="13" t="s">
        <v>23</v>
      </c>
      <c r="C13" s="32">
        <v>46315</v>
      </c>
      <c r="D13" s="35">
        <v>15.764608173837862</v>
      </c>
      <c r="E13" s="30">
        <v>26306</v>
      </c>
      <c r="F13" s="35">
        <v>14.85207768744354</v>
      </c>
      <c r="G13" s="30">
        <v>26110</v>
      </c>
      <c r="H13" s="30">
        <v>196</v>
      </c>
      <c r="I13" s="30">
        <v>8142</v>
      </c>
    </row>
    <row r="14" spans="1:10" x14ac:dyDescent="0.25">
      <c r="A14" s="11" t="s">
        <v>24</v>
      </c>
      <c r="B14" s="13" t="s">
        <v>25</v>
      </c>
      <c r="C14" s="32">
        <v>10809</v>
      </c>
      <c r="D14" s="35">
        <v>3.6791460596138066</v>
      </c>
      <c r="E14" s="30">
        <v>6954</v>
      </c>
      <c r="F14" s="35">
        <v>3.9261517615176147</v>
      </c>
      <c r="G14" s="30">
        <v>6920</v>
      </c>
      <c r="H14" s="30">
        <v>34</v>
      </c>
      <c r="I14" s="30">
        <v>6221</v>
      </c>
    </row>
    <row r="15" spans="1:10" ht="24" x14ac:dyDescent="0.25">
      <c r="A15" s="11" t="s">
        <v>26</v>
      </c>
      <c r="B15" s="13" t="s">
        <v>27</v>
      </c>
      <c r="C15" s="32">
        <v>20694</v>
      </c>
      <c r="D15" s="35">
        <v>7.0437828252056729</v>
      </c>
      <c r="E15" s="30">
        <v>13018</v>
      </c>
      <c r="F15" s="35">
        <v>7.349819331526648</v>
      </c>
      <c r="G15" s="30">
        <v>12967</v>
      </c>
      <c r="H15" s="30">
        <v>51</v>
      </c>
      <c r="I15" s="30">
        <v>6334</v>
      </c>
    </row>
    <row r="16" spans="1:10" x14ac:dyDescent="0.25">
      <c r="A16" s="11" t="s">
        <v>28</v>
      </c>
      <c r="B16" s="13" t="s">
        <v>29</v>
      </c>
      <c r="C16" s="32">
        <v>11733</v>
      </c>
      <c r="D16" s="35">
        <v>3.9936553536357478</v>
      </c>
      <c r="E16" s="30">
        <v>8779</v>
      </c>
      <c r="F16" s="35">
        <v>4.9565266485998194</v>
      </c>
      <c r="G16" s="30">
        <v>8748</v>
      </c>
      <c r="H16" s="30">
        <v>31</v>
      </c>
      <c r="I16" s="30">
        <v>3704</v>
      </c>
    </row>
    <row r="17" spans="1:9" x14ac:dyDescent="0.25">
      <c r="A17" s="11" t="s">
        <v>30</v>
      </c>
      <c r="B17" s="13" t="s">
        <v>31</v>
      </c>
      <c r="C17" s="32">
        <v>1706</v>
      </c>
      <c r="D17" s="35">
        <v>0.58068490865955724</v>
      </c>
      <c r="E17" s="30">
        <v>983</v>
      </c>
      <c r="F17" s="35">
        <v>0.5549909665763324</v>
      </c>
      <c r="G17" s="30">
        <v>947</v>
      </c>
      <c r="H17" s="30">
        <v>36</v>
      </c>
      <c r="I17" s="30">
        <v>501</v>
      </c>
    </row>
    <row r="18" spans="1:9" x14ac:dyDescent="0.25">
      <c r="A18" s="11" t="s">
        <v>32</v>
      </c>
      <c r="B18" s="13" t="s">
        <v>33</v>
      </c>
      <c r="C18" s="32">
        <v>10941</v>
      </c>
      <c r="D18" s="35">
        <v>3.7240759587597991</v>
      </c>
      <c r="E18" s="30">
        <v>6352</v>
      </c>
      <c r="F18" s="35">
        <v>3.5862691960252935</v>
      </c>
      <c r="G18" s="85">
        <v>6352</v>
      </c>
      <c r="H18" s="86" t="s">
        <v>7</v>
      </c>
      <c r="I18" s="30">
        <v>609</v>
      </c>
    </row>
    <row r="19" spans="1:9" x14ac:dyDescent="0.25">
      <c r="A19" s="11" t="s">
        <v>34</v>
      </c>
      <c r="B19" s="13" t="s">
        <v>35</v>
      </c>
      <c r="C19" s="32">
        <v>31022</v>
      </c>
      <c r="D19" s="35">
        <v>10.559207055355678</v>
      </c>
      <c r="E19" s="30">
        <v>22904</v>
      </c>
      <c r="F19" s="35">
        <v>12.931345980126469</v>
      </c>
      <c r="G19" s="30">
        <v>22735</v>
      </c>
      <c r="H19" s="30">
        <v>169</v>
      </c>
      <c r="I19" s="30">
        <v>16928</v>
      </c>
    </row>
    <row r="20" spans="1:9" x14ac:dyDescent="0.25">
      <c r="A20" s="11" t="s">
        <v>36</v>
      </c>
      <c r="B20" s="13" t="s">
        <v>37</v>
      </c>
      <c r="C20" s="32">
        <v>11804</v>
      </c>
      <c r="D20" s="35">
        <v>4.0178221933279099</v>
      </c>
      <c r="E20" s="30">
        <v>7970</v>
      </c>
      <c r="F20" s="35">
        <v>4.4997741644083105</v>
      </c>
      <c r="G20" s="30">
        <v>7965</v>
      </c>
      <c r="H20" s="30">
        <v>5</v>
      </c>
      <c r="I20" s="30">
        <v>4055</v>
      </c>
    </row>
    <row r="21" spans="1:9" ht="24" x14ac:dyDescent="0.25">
      <c r="A21" s="11" t="s">
        <v>38</v>
      </c>
      <c r="B21" s="13" t="s">
        <v>39</v>
      </c>
      <c r="C21" s="32">
        <v>3028</v>
      </c>
      <c r="D21" s="35">
        <v>1.0306646561671393</v>
      </c>
      <c r="E21" s="30">
        <v>932</v>
      </c>
      <c r="F21" s="35">
        <v>0.52619692863595302</v>
      </c>
      <c r="G21" s="30">
        <v>15</v>
      </c>
      <c r="H21" s="30">
        <v>917</v>
      </c>
      <c r="I21" s="30">
        <v>6262</v>
      </c>
    </row>
    <row r="22" spans="1:9" x14ac:dyDescent="0.25">
      <c r="A22" s="11" t="s">
        <v>40</v>
      </c>
      <c r="B22" s="13" t="s">
        <v>41</v>
      </c>
      <c r="C22" s="32">
        <v>4389</v>
      </c>
      <c r="D22" s="35">
        <v>1.4939191466042188</v>
      </c>
      <c r="E22" s="30">
        <v>3721</v>
      </c>
      <c r="F22" s="35">
        <v>2.10083559168925</v>
      </c>
      <c r="G22" s="30">
        <v>1153</v>
      </c>
      <c r="H22" s="30">
        <v>2568</v>
      </c>
      <c r="I22" s="30">
        <v>1573</v>
      </c>
    </row>
    <row r="23" spans="1:9" x14ac:dyDescent="0.25">
      <c r="A23" s="11" t="s">
        <v>42</v>
      </c>
      <c r="B23" s="13" t="s">
        <v>43</v>
      </c>
      <c r="C23" s="32">
        <v>5305</v>
      </c>
      <c r="D23" s="35">
        <v>1.8057054164354931</v>
      </c>
      <c r="E23" s="30">
        <v>3599</v>
      </c>
      <c r="F23" s="35">
        <v>2.0319557362240288</v>
      </c>
      <c r="G23" s="30">
        <v>1205</v>
      </c>
      <c r="H23" s="30">
        <v>2394</v>
      </c>
      <c r="I23" s="30">
        <v>4961</v>
      </c>
    </row>
    <row r="24" spans="1:9" x14ac:dyDescent="0.25">
      <c r="A24" s="11" t="s">
        <v>44</v>
      </c>
      <c r="B24" s="13" t="s">
        <v>45</v>
      </c>
      <c r="C24" s="32">
        <v>23572</v>
      </c>
      <c r="D24" s="35">
        <v>8.0233907777978217</v>
      </c>
      <c r="E24" s="30">
        <v>11837</v>
      </c>
      <c r="F24" s="35">
        <v>6.6830397470641376</v>
      </c>
      <c r="G24" s="30">
        <v>1926</v>
      </c>
      <c r="H24" s="30">
        <v>9911</v>
      </c>
      <c r="I24" s="30">
        <v>3259</v>
      </c>
    </row>
    <row r="25" spans="1:9" x14ac:dyDescent="0.25">
      <c r="A25" s="12" t="s">
        <v>46</v>
      </c>
      <c r="B25" s="13" t="s">
        <v>47</v>
      </c>
      <c r="C25" s="32">
        <v>51099</v>
      </c>
      <c r="D25" s="35">
        <v>17.392976639856226</v>
      </c>
      <c r="E25" s="30">
        <v>22878</v>
      </c>
      <c r="F25" s="35">
        <v>12.916666666666668</v>
      </c>
      <c r="G25" s="30">
        <v>4774</v>
      </c>
      <c r="H25" s="30">
        <v>18104</v>
      </c>
      <c r="I25" s="30">
        <v>11674</v>
      </c>
    </row>
    <row r="26" spans="1:9" ht="36" x14ac:dyDescent="0.25">
      <c r="A26" s="12" t="s">
        <v>48</v>
      </c>
      <c r="B26" s="13" t="s">
        <v>49</v>
      </c>
      <c r="C26" s="32">
        <v>1</v>
      </c>
      <c r="D26" s="84">
        <v>3.4037802383326919E-4</v>
      </c>
      <c r="E26" s="85">
        <v>1</v>
      </c>
      <c r="F26" s="84">
        <v>5.6458897922312564E-4</v>
      </c>
      <c r="G26" s="85">
        <v>1</v>
      </c>
      <c r="H26" s="86" t="s">
        <v>7</v>
      </c>
      <c r="I26" s="85">
        <v>39</v>
      </c>
    </row>
    <row r="27" spans="1:9" x14ac:dyDescent="0.25">
      <c r="A27" s="12" t="s">
        <v>50</v>
      </c>
      <c r="B27" s="13" t="s">
        <v>51</v>
      </c>
      <c r="C27" s="32">
        <v>54</v>
      </c>
      <c r="D27" s="84">
        <v>1.8380413286996539E-2</v>
      </c>
      <c r="E27" s="86" t="s">
        <v>7</v>
      </c>
      <c r="F27" s="86" t="s">
        <v>7</v>
      </c>
      <c r="G27" s="86" t="s">
        <v>7</v>
      </c>
      <c r="H27" s="86" t="s">
        <v>7</v>
      </c>
      <c r="I27" s="86" t="s">
        <v>7</v>
      </c>
    </row>
    <row r="28" spans="1:9" x14ac:dyDescent="0.25">
      <c r="A28" s="10"/>
      <c r="B28" s="42" t="s">
        <v>52</v>
      </c>
      <c r="C28" s="60" t="s">
        <v>7</v>
      </c>
      <c r="D28" s="86" t="s">
        <v>7</v>
      </c>
      <c r="E28" s="86" t="s">
        <v>7</v>
      </c>
      <c r="F28" s="86" t="s">
        <v>7</v>
      </c>
      <c r="G28" s="86" t="s">
        <v>7</v>
      </c>
      <c r="H28" s="86" t="s">
        <v>7</v>
      </c>
      <c r="I28" s="85">
        <v>34</v>
      </c>
    </row>
  </sheetData>
  <mergeCells count="4">
    <mergeCell ref="I4:I5"/>
    <mergeCell ref="A4:B5"/>
    <mergeCell ref="C4:F4"/>
    <mergeCell ref="G4:H4"/>
  </mergeCells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13" width="12.7109375" customWidth="1"/>
  </cols>
  <sheetData>
    <row r="1" spans="1:20" ht="50.1" customHeight="1" x14ac:dyDescent="0.25"/>
    <row r="2" spans="1:20" ht="15" customHeight="1" x14ac:dyDescent="0.25">
      <c r="A2" s="39" t="s">
        <v>137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0" ht="15" customHeight="1" x14ac:dyDescent="0.25"/>
    <row r="4" spans="1:20" ht="15" customHeight="1" x14ac:dyDescent="0.25">
      <c r="A4" s="91"/>
      <c r="B4" s="97"/>
      <c r="C4" s="94" t="s">
        <v>2</v>
      </c>
      <c r="D4" s="101" t="s">
        <v>56</v>
      </c>
      <c r="E4" s="102"/>
      <c r="F4" s="102"/>
      <c r="G4" s="102"/>
      <c r="H4" s="102"/>
      <c r="I4" s="102"/>
      <c r="J4" s="102"/>
      <c r="K4" s="102"/>
      <c r="L4" s="102"/>
      <c r="M4" s="102"/>
    </row>
    <row r="5" spans="1:20" ht="15" customHeight="1" x14ac:dyDescent="0.25">
      <c r="A5" s="98"/>
      <c r="B5" s="99"/>
      <c r="C5" s="95"/>
      <c r="D5" s="103" t="s">
        <v>106</v>
      </c>
      <c r="E5" s="104"/>
      <c r="F5" s="105" t="s">
        <v>105</v>
      </c>
      <c r="G5" s="106"/>
      <c r="H5" s="105" t="s">
        <v>118</v>
      </c>
      <c r="I5" s="106"/>
      <c r="J5" s="107" t="s">
        <v>107</v>
      </c>
      <c r="K5" s="107"/>
      <c r="L5" s="105" t="s">
        <v>53</v>
      </c>
      <c r="M5" s="107"/>
    </row>
    <row r="6" spans="1:20" ht="24" x14ac:dyDescent="0.25">
      <c r="A6" s="92"/>
      <c r="B6" s="100"/>
      <c r="C6" s="96"/>
      <c r="D6" s="18" t="s">
        <v>119</v>
      </c>
      <c r="E6" s="18" t="s">
        <v>120</v>
      </c>
      <c r="F6" s="18" t="s">
        <v>119</v>
      </c>
      <c r="G6" s="71" t="s">
        <v>120</v>
      </c>
      <c r="H6" s="18" t="s">
        <v>119</v>
      </c>
      <c r="I6" s="18" t="s">
        <v>120</v>
      </c>
      <c r="J6" s="68" t="s">
        <v>119</v>
      </c>
      <c r="K6" s="18" t="s">
        <v>120</v>
      </c>
      <c r="L6" s="18" t="s">
        <v>119</v>
      </c>
      <c r="M6" s="68" t="s">
        <v>120</v>
      </c>
    </row>
    <row r="7" spans="1:20" x14ac:dyDescent="0.25">
      <c r="A7" s="45"/>
      <c r="B7" s="46" t="s">
        <v>2</v>
      </c>
      <c r="C7" s="43">
        <v>177120</v>
      </c>
      <c r="D7" s="30">
        <v>1437</v>
      </c>
      <c r="E7" s="35">
        <v>0.81131436314363148</v>
      </c>
      <c r="F7" s="41">
        <v>140839</v>
      </c>
      <c r="G7" s="35">
        <v>79.516147244805779</v>
      </c>
      <c r="H7" s="41">
        <v>715</v>
      </c>
      <c r="I7" s="35">
        <v>0.40368112014453478</v>
      </c>
      <c r="J7" s="41">
        <v>654</v>
      </c>
      <c r="K7" s="35">
        <v>0.3692411924119241</v>
      </c>
      <c r="L7" s="41">
        <v>33475</v>
      </c>
      <c r="M7" s="35">
        <v>18.899616079494127</v>
      </c>
      <c r="O7" s="14"/>
      <c r="P7" s="15"/>
      <c r="Q7" s="14"/>
      <c r="R7" s="15"/>
      <c r="S7" s="14"/>
      <c r="T7" s="15"/>
    </row>
    <row r="8" spans="1:20" x14ac:dyDescent="0.25">
      <c r="A8" s="11" t="s">
        <v>10</v>
      </c>
      <c r="B8" s="13" t="s">
        <v>11</v>
      </c>
      <c r="C8" s="44">
        <v>2875</v>
      </c>
      <c r="D8" s="30">
        <v>9</v>
      </c>
      <c r="E8" s="35">
        <v>0.31304347826086959</v>
      </c>
      <c r="F8" s="32">
        <v>2545</v>
      </c>
      <c r="G8" s="35">
        <v>88.521739130434781</v>
      </c>
      <c r="H8" s="32">
        <v>297</v>
      </c>
      <c r="I8" s="35">
        <v>10.330434782608695</v>
      </c>
      <c r="J8" s="32">
        <v>22</v>
      </c>
      <c r="K8" s="35">
        <v>0.76521739130434785</v>
      </c>
      <c r="L8" s="32">
        <v>2</v>
      </c>
      <c r="M8" s="35">
        <v>6.9565217391304349E-2</v>
      </c>
      <c r="O8" s="14"/>
      <c r="P8" s="15"/>
      <c r="Q8" s="14"/>
      <c r="R8" s="15"/>
      <c r="S8" s="14"/>
      <c r="T8" s="15"/>
    </row>
    <row r="9" spans="1:20" x14ac:dyDescent="0.25">
      <c r="A9" s="11" t="s">
        <v>54</v>
      </c>
      <c r="B9" s="13" t="s">
        <v>13</v>
      </c>
      <c r="C9" s="44">
        <v>182</v>
      </c>
      <c r="D9" s="30">
        <v>3</v>
      </c>
      <c r="E9" s="35">
        <v>1.6483516483516485</v>
      </c>
      <c r="F9" s="32">
        <v>171</v>
      </c>
      <c r="G9" s="35">
        <v>93.956043956043956</v>
      </c>
      <c r="H9" s="32">
        <v>2</v>
      </c>
      <c r="I9" s="35">
        <v>1.098901098901099</v>
      </c>
      <c r="J9" s="32">
        <v>6</v>
      </c>
      <c r="K9" s="63">
        <v>3.296703296703297</v>
      </c>
      <c r="L9" s="81" t="s">
        <v>7</v>
      </c>
      <c r="M9" s="81" t="s">
        <v>7</v>
      </c>
      <c r="O9" s="14"/>
      <c r="P9" s="15"/>
      <c r="Q9" s="14"/>
      <c r="R9" s="15"/>
      <c r="S9" s="14"/>
      <c r="T9" s="15"/>
    </row>
    <row r="10" spans="1:20" x14ac:dyDescent="0.25">
      <c r="A10" s="11" t="s">
        <v>55</v>
      </c>
      <c r="B10" s="13" t="s">
        <v>15</v>
      </c>
      <c r="C10" s="44">
        <v>15479</v>
      </c>
      <c r="D10" s="30">
        <v>56</v>
      </c>
      <c r="E10" s="35">
        <v>0.36178047677498548</v>
      </c>
      <c r="F10" s="32">
        <v>15143</v>
      </c>
      <c r="G10" s="35">
        <v>97.829317139350096</v>
      </c>
      <c r="H10" s="32">
        <v>120</v>
      </c>
      <c r="I10" s="35">
        <v>0.77524387880354029</v>
      </c>
      <c r="J10" s="32">
        <v>158</v>
      </c>
      <c r="K10" s="35">
        <v>1.0207377737579948</v>
      </c>
      <c r="L10" s="32">
        <v>2</v>
      </c>
      <c r="M10" s="35">
        <v>1.2920731313392338E-2</v>
      </c>
      <c r="O10" s="14"/>
      <c r="P10" s="15"/>
      <c r="Q10" s="14"/>
      <c r="R10" s="15"/>
      <c r="S10" s="14"/>
      <c r="T10" s="15"/>
    </row>
    <row r="11" spans="1:20" ht="24" x14ac:dyDescent="0.25">
      <c r="A11" s="11" t="s">
        <v>16</v>
      </c>
      <c r="B11" s="13" t="s">
        <v>17</v>
      </c>
      <c r="C11" s="44">
        <v>964</v>
      </c>
      <c r="D11" s="30">
        <v>35</v>
      </c>
      <c r="E11" s="35">
        <v>3.6307053941908718</v>
      </c>
      <c r="F11" s="32">
        <v>915</v>
      </c>
      <c r="G11" s="35">
        <v>94.91701244813278</v>
      </c>
      <c r="H11" s="32">
        <v>5</v>
      </c>
      <c r="I11" s="35">
        <v>0.51867219917012441</v>
      </c>
      <c r="J11" s="32">
        <v>9</v>
      </c>
      <c r="K11" s="63">
        <v>0.93360995850622408</v>
      </c>
      <c r="L11" s="5" t="s">
        <v>7</v>
      </c>
      <c r="M11" s="82" t="s">
        <v>7</v>
      </c>
      <c r="O11" s="14"/>
      <c r="P11" s="15"/>
      <c r="Q11" s="14"/>
      <c r="R11" s="15"/>
      <c r="S11" s="14"/>
      <c r="T11" s="15"/>
    </row>
    <row r="12" spans="1:20" ht="36" x14ac:dyDescent="0.25">
      <c r="A12" s="11" t="s">
        <v>18</v>
      </c>
      <c r="B12" s="13" t="s">
        <v>19</v>
      </c>
      <c r="C12" s="44">
        <v>832</v>
      </c>
      <c r="D12" s="30">
        <v>323</v>
      </c>
      <c r="E12" s="35">
        <v>38.822115384615387</v>
      </c>
      <c r="F12" s="32">
        <v>499</v>
      </c>
      <c r="G12" s="35">
        <v>59.97596153846154</v>
      </c>
      <c r="H12" s="32">
        <v>1</v>
      </c>
      <c r="I12" s="35">
        <v>0.1201923076923077</v>
      </c>
      <c r="J12" s="32">
        <v>7</v>
      </c>
      <c r="K12" s="35">
        <v>0.84134615384615385</v>
      </c>
      <c r="L12" s="32">
        <v>2</v>
      </c>
      <c r="M12" s="35">
        <v>0.24038461538461539</v>
      </c>
      <c r="O12" s="14"/>
      <c r="P12" s="15"/>
      <c r="Q12" s="14"/>
      <c r="R12" s="15"/>
      <c r="S12" s="14"/>
      <c r="T12" s="15"/>
    </row>
    <row r="13" spans="1:20" x14ac:dyDescent="0.25">
      <c r="A13" s="11" t="s">
        <v>20</v>
      </c>
      <c r="B13" s="13" t="s">
        <v>21</v>
      </c>
      <c r="C13" s="44">
        <v>20554</v>
      </c>
      <c r="D13" s="30">
        <v>64</v>
      </c>
      <c r="E13" s="35">
        <v>0.31137491485842173</v>
      </c>
      <c r="F13" s="32">
        <v>20390</v>
      </c>
      <c r="G13" s="35">
        <v>99.202101780675292</v>
      </c>
      <c r="H13" s="32">
        <v>58</v>
      </c>
      <c r="I13" s="35">
        <v>0.28218351659044466</v>
      </c>
      <c r="J13" s="32">
        <v>41</v>
      </c>
      <c r="K13" s="35">
        <v>0.1994745548311764</v>
      </c>
      <c r="L13" s="32">
        <v>1</v>
      </c>
      <c r="M13" s="35">
        <v>4.8652330446628395E-3</v>
      </c>
      <c r="O13" s="14"/>
      <c r="P13" s="15"/>
      <c r="Q13" s="14"/>
      <c r="R13" s="15"/>
      <c r="S13" s="14"/>
      <c r="T13" s="15"/>
    </row>
    <row r="14" spans="1:20" ht="24" x14ac:dyDescent="0.25">
      <c r="A14" s="11" t="s">
        <v>22</v>
      </c>
      <c r="B14" s="13" t="s">
        <v>23</v>
      </c>
      <c r="C14" s="44">
        <v>26306</v>
      </c>
      <c r="D14" s="30">
        <v>30</v>
      </c>
      <c r="E14" s="35">
        <v>0.11404242378164678</v>
      </c>
      <c r="F14" s="32">
        <v>25932</v>
      </c>
      <c r="G14" s="35">
        <v>98.578271116855461</v>
      </c>
      <c r="H14" s="32">
        <v>81</v>
      </c>
      <c r="I14" s="35">
        <v>0.30791454421044628</v>
      </c>
      <c r="J14" s="32">
        <v>116</v>
      </c>
      <c r="K14" s="35">
        <v>0.44096403862236749</v>
      </c>
      <c r="L14" s="32">
        <v>147</v>
      </c>
      <c r="M14" s="35">
        <v>0.55880787653006914</v>
      </c>
      <c r="O14" s="14"/>
      <c r="P14" s="15"/>
      <c r="Q14" s="14"/>
      <c r="R14" s="15"/>
      <c r="S14" s="14"/>
      <c r="T14" s="15"/>
    </row>
    <row r="15" spans="1:20" x14ac:dyDescent="0.25">
      <c r="A15" s="11" t="s">
        <v>24</v>
      </c>
      <c r="B15" s="13" t="s">
        <v>25</v>
      </c>
      <c r="C15" s="44">
        <v>6954</v>
      </c>
      <c r="D15" s="30">
        <v>59</v>
      </c>
      <c r="E15" s="35">
        <v>0.84843255680184071</v>
      </c>
      <c r="F15" s="32">
        <v>6827</v>
      </c>
      <c r="G15" s="35">
        <v>98.173712970951968</v>
      </c>
      <c r="H15" s="32">
        <v>9</v>
      </c>
      <c r="I15" s="35">
        <v>0.12942191544434856</v>
      </c>
      <c r="J15" s="32">
        <v>29</v>
      </c>
      <c r="K15" s="35">
        <v>0.41702617198734537</v>
      </c>
      <c r="L15" s="32">
        <v>30</v>
      </c>
      <c r="M15" s="35">
        <v>0.43140638481449528</v>
      </c>
      <c r="O15" s="14"/>
      <c r="P15" s="15"/>
      <c r="Q15" s="14"/>
      <c r="R15" s="15"/>
      <c r="S15" s="14"/>
      <c r="T15" s="15"/>
    </row>
    <row r="16" spans="1:20" ht="24" x14ac:dyDescent="0.25">
      <c r="A16" s="11" t="s">
        <v>26</v>
      </c>
      <c r="B16" s="13" t="s">
        <v>27</v>
      </c>
      <c r="C16" s="44">
        <v>13018</v>
      </c>
      <c r="D16" s="30">
        <v>45</v>
      </c>
      <c r="E16" s="35">
        <v>0.34567521892763864</v>
      </c>
      <c r="F16" s="32">
        <v>12822</v>
      </c>
      <c r="G16" s="35">
        <v>98.494392379781843</v>
      </c>
      <c r="H16" s="32">
        <v>40</v>
      </c>
      <c r="I16" s="35">
        <v>0.30726686126901215</v>
      </c>
      <c r="J16" s="32">
        <v>65</v>
      </c>
      <c r="K16" s="35">
        <v>0.49930864956214471</v>
      </c>
      <c r="L16" s="32">
        <v>46</v>
      </c>
      <c r="M16" s="35">
        <v>0.35335689045936397</v>
      </c>
      <c r="O16" s="14"/>
      <c r="P16" s="15"/>
      <c r="Q16" s="14"/>
      <c r="R16" s="15"/>
      <c r="S16" s="14"/>
      <c r="T16" s="15"/>
    </row>
    <row r="17" spans="1:20" x14ac:dyDescent="0.25">
      <c r="A17" s="11" t="s">
        <v>28</v>
      </c>
      <c r="B17" s="13" t="s">
        <v>29</v>
      </c>
      <c r="C17" s="44">
        <v>8779</v>
      </c>
      <c r="D17" s="30">
        <v>40</v>
      </c>
      <c r="E17" s="35">
        <v>0.45563275999544367</v>
      </c>
      <c r="F17" s="32">
        <v>8667</v>
      </c>
      <c r="G17" s="35">
        <v>98.724228272012766</v>
      </c>
      <c r="H17" s="32">
        <v>7</v>
      </c>
      <c r="I17" s="35">
        <v>7.9735732999202641E-2</v>
      </c>
      <c r="J17" s="32">
        <v>39</v>
      </c>
      <c r="K17" s="35">
        <v>0.44424194099555758</v>
      </c>
      <c r="L17" s="32">
        <v>26</v>
      </c>
      <c r="M17" s="35">
        <v>0.29616129399703839</v>
      </c>
      <c r="O17" s="14"/>
      <c r="P17" s="15"/>
      <c r="Q17" s="14"/>
      <c r="R17" s="15"/>
      <c r="S17" s="14"/>
      <c r="T17" s="15"/>
    </row>
    <row r="18" spans="1:20" x14ac:dyDescent="0.25">
      <c r="A18" s="11" t="s">
        <v>30</v>
      </c>
      <c r="B18" s="13" t="s">
        <v>31</v>
      </c>
      <c r="C18" s="44">
        <v>983</v>
      </c>
      <c r="D18" s="30">
        <v>16</v>
      </c>
      <c r="E18" s="35">
        <v>1.6276703967446591</v>
      </c>
      <c r="F18" s="32">
        <v>916</v>
      </c>
      <c r="G18" s="35">
        <v>93.184130213631747</v>
      </c>
      <c r="H18" s="32">
        <v>7</v>
      </c>
      <c r="I18" s="35">
        <v>0.71210579857578837</v>
      </c>
      <c r="J18" s="32">
        <v>10</v>
      </c>
      <c r="K18" s="35">
        <v>1.0172939979654121</v>
      </c>
      <c r="L18" s="32">
        <v>34</v>
      </c>
      <c r="M18" s="35">
        <v>3.4587995930824009</v>
      </c>
      <c r="O18" s="14"/>
      <c r="P18" s="15"/>
      <c r="Q18" s="14"/>
      <c r="R18" s="15"/>
      <c r="S18" s="14"/>
      <c r="T18" s="15"/>
    </row>
    <row r="19" spans="1:20" x14ac:dyDescent="0.25">
      <c r="A19" s="11" t="s">
        <v>32</v>
      </c>
      <c r="B19" s="13" t="s">
        <v>33</v>
      </c>
      <c r="C19" s="44">
        <v>6352</v>
      </c>
      <c r="D19" s="30">
        <v>34</v>
      </c>
      <c r="E19" s="35">
        <v>0.53526448362720402</v>
      </c>
      <c r="F19" s="32">
        <v>6298</v>
      </c>
      <c r="G19" s="35">
        <v>99.149874055415623</v>
      </c>
      <c r="H19" s="32">
        <v>1</v>
      </c>
      <c r="I19" s="35">
        <v>1.5743073047858942E-2</v>
      </c>
      <c r="J19" s="32">
        <v>19</v>
      </c>
      <c r="K19" s="35">
        <v>0.29911838790931988</v>
      </c>
      <c r="L19" s="5" t="s">
        <v>7</v>
      </c>
      <c r="M19" s="82" t="s">
        <v>7</v>
      </c>
      <c r="O19" s="14"/>
      <c r="P19" s="15"/>
      <c r="Q19" s="14"/>
      <c r="R19" s="15"/>
      <c r="S19" s="14"/>
      <c r="T19" s="15"/>
    </row>
    <row r="20" spans="1:20" x14ac:dyDescent="0.25">
      <c r="A20" s="11" t="s">
        <v>34</v>
      </c>
      <c r="B20" s="13" t="s">
        <v>35</v>
      </c>
      <c r="C20" s="44">
        <v>22904</v>
      </c>
      <c r="D20" s="30">
        <v>183</v>
      </c>
      <c r="E20" s="35">
        <v>0.79898707649318901</v>
      </c>
      <c r="F20" s="32">
        <v>22492</v>
      </c>
      <c r="G20" s="35">
        <v>98.201187565490741</v>
      </c>
      <c r="H20" s="32">
        <v>30</v>
      </c>
      <c r="I20" s="35">
        <v>0.1309814879497031</v>
      </c>
      <c r="J20" s="32">
        <v>93</v>
      </c>
      <c r="K20" s="35">
        <v>0.40604261264407959</v>
      </c>
      <c r="L20" s="32">
        <v>106</v>
      </c>
      <c r="M20" s="35">
        <v>0.46280125742228428</v>
      </c>
      <c r="O20" s="14"/>
      <c r="P20" s="15"/>
      <c r="Q20" s="14"/>
      <c r="R20" s="15"/>
      <c r="S20" s="14"/>
      <c r="T20" s="15"/>
    </row>
    <row r="21" spans="1:20" x14ac:dyDescent="0.25">
      <c r="A21" s="11" t="s">
        <v>36</v>
      </c>
      <c r="B21" s="13" t="s">
        <v>37</v>
      </c>
      <c r="C21" s="44">
        <v>7970</v>
      </c>
      <c r="D21" s="30">
        <v>82</v>
      </c>
      <c r="E21" s="35">
        <v>1.0288582183186952</v>
      </c>
      <c r="F21" s="32">
        <v>7852</v>
      </c>
      <c r="G21" s="35">
        <v>98.519447929736515</v>
      </c>
      <c r="H21" s="32">
        <v>19</v>
      </c>
      <c r="I21" s="35">
        <v>0.23839397741530741</v>
      </c>
      <c r="J21" s="32">
        <v>14</v>
      </c>
      <c r="K21" s="35">
        <v>0.17565872020075282</v>
      </c>
      <c r="L21" s="32">
        <v>3</v>
      </c>
      <c r="M21" s="35">
        <v>3.7641154328732752E-2</v>
      </c>
      <c r="O21" s="14"/>
      <c r="P21" s="15"/>
      <c r="Q21" s="14"/>
      <c r="R21" s="15"/>
      <c r="S21" s="14"/>
      <c r="T21" s="15"/>
    </row>
    <row r="22" spans="1:20" ht="24" x14ac:dyDescent="0.25">
      <c r="A22" s="11" t="s">
        <v>38</v>
      </c>
      <c r="B22" s="13" t="s">
        <v>39</v>
      </c>
      <c r="C22" s="44">
        <v>932</v>
      </c>
      <c r="D22" s="30">
        <v>35</v>
      </c>
      <c r="E22" s="35">
        <v>3.755364806866953</v>
      </c>
      <c r="F22" s="32">
        <v>3</v>
      </c>
      <c r="G22" s="35">
        <v>0.32188841201716739</v>
      </c>
      <c r="H22" s="32">
        <v>1</v>
      </c>
      <c r="I22" s="35">
        <v>0.1072961373390558</v>
      </c>
      <c r="J22" s="32">
        <v>1</v>
      </c>
      <c r="K22" s="35">
        <v>0.1072961373390558</v>
      </c>
      <c r="L22" s="32">
        <v>892</v>
      </c>
      <c r="M22" s="35">
        <v>95.708154506437765</v>
      </c>
      <c r="O22" s="14"/>
      <c r="P22" s="15"/>
      <c r="Q22" s="14"/>
      <c r="R22" s="15"/>
      <c r="S22" s="14"/>
      <c r="T22" s="15"/>
    </row>
    <row r="23" spans="1:20" x14ac:dyDescent="0.25">
      <c r="A23" s="11" t="s">
        <v>40</v>
      </c>
      <c r="B23" s="13" t="s">
        <v>41</v>
      </c>
      <c r="C23" s="44">
        <v>3721</v>
      </c>
      <c r="D23" s="30">
        <v>209</v>
      </c>
      <c r="E23" s="35">
        <v>5.6167696855683955</v>
      </c>
      <c r="F23" s="32">
        <v>1323</v>
      </c>
      <c r="G23" s="35">
        <v>35.554958344531038</v>
      </c>
      <c r="H23" s="5" t="s">
        <v>7</v>
      </c>
      <c r="I23" s="82" t="s">
        <v>7</v>
      </c>
      <c r="J23" s="32">
        <v>3</v>
      </c>
      <c r="K23" s="35">
        <v>8.0623488309594191E-2</v>
      </c>
      <c r="L23" s="32">
        <v>2186</v>
      </c>
      <c r="M23" s="35">
        <v>58.747648481590971</v>
      </c>
      <c r="O23" s="14"/>
      <c r="P23" s="15"/>
      <c r="Q23" s="14"/>
      <c r="R23" s="15"/>
      <c r="S23" s="14"/>
      <c r="T23" s="15"/>
    </row>
    <row r="24" spans="1:20" x14ac:dyDescent="0.25">
      <c r="A24" s="11" t="s">
        <v>42</v>
      </c>
      <c r="B24" s="13" t="s">
        <v>43</v>
      </c>
      <c r="C24" s="44">
        <v>3599</v>
      </c>
      <c r="D24" s="30">
        <v>69</v>
      </c>
      <c r="E24" s="35">
        <v>1.9171992220061127</v>
      </c>
      <c r="F24" s="32">
        <v>1439</v>
      </c>
      <c r="G24" s="35">
        <v>39.983328702417339</v>
      </c>
      <c r="H24" s="32">
        <v>16</v>
      </c>
      <c r="I24" s="35">
        <v>0.44456793553764928</v>
      </c>
      <c r="J24" s="32">
        <v>3</v>
      </c>
      <c r="K24" s="35">
        <v>8.3356487913309255E-2</v>
      </c>
      <c r="L24" s="32">
        <v>2072</v>
      </c>
      <c r="M24" s="35">
        <v>57.571547652125588</v>
      </c>
      <c r="O24" s="14"/>
      <c r="P24" s="15"/>
      <c r="Q24" s="14"/>
      <c r="R24" s="15"/>
      <c r="S24" s="14"/>
      <c r="T24" s="15"/>
    </row>
    <row r="25" spans="1:20" x14ac:dyDescent="0.25">
      <c r="A25" s="11" t="s">
        <v>44</v>
      </c>
      <c r="B25" s="13" t="s">
        <v>45</v>
      </c>
      <c r="C25" s="44">
        <v>11837</v>
      </c>
      <c r="D25" s="30">
        <v>110</v>
      </c>
      <c r="E25" s="35">
        <v>0.92928951592464304</v>
      </c>
      <c r="F25" s="32">
        <v>1886</v>
      </c>
      <c r="G25" s="35">
        <v>15.933091154853427</v>
      </c>
      <c r="H25" s="32">
        <v>13</v>
      </c>
      <c r="I25" s="35">
        <v>0.109825124609276</v>
      </c>
      <c r="J25" s="32">
        <v>6</v>
      </c>
      <c r="K25" s="35">
        <v>5.0688519050435081E-2</v>
      </c>
      <c r="L25" s="32">
        <v>9822</v>
      </c>
      <c r="M25" s="35">
        <v>82.977105685562222</v>
      </c>
      <c r="P25" s="19"/>
      <c r="R25" s="19"/>
      <c r="S25" s="14"/>
      <c r="T25" s="19"/>
    </row>
    <row r="26" spans="1:20" x14ac:dyDescent="0.25">
      <c r="A26" s="11" t="s">
        <v>46</v>
      </c>
      <c r="B26" s="13" t="s">
        <v>47</v>
      </c>
      <c r="C26" s="44">
        <v>22878</v>
      </c>
      <c r="D26" s="30">
        <v>35</v>
      </c>
      <c r="E26" s="35">
        <v>0.15298540082175016</v>
      </c>
      <c r="F26" s="32">
        <v>4718</v>
      </c>
      <c r="G26" s="35">
        <v>20.622432030771918</v>
      </c>
      <c r="H26" s="32">
        <v>8</v>
      </c>
      <c r="I26" s="35">
        <v>3.4968091616400035E-2</v>
      </c>
      <c r="J26" s="32">
        <v>13</v>
      </c>
      <c r="K26" s="35">
        <v>5.6823148876650055E-2</v>
      </c>
      <c r="L26" s="32">
        <v>18104</v>
      </c>
      <c r="M26" s="35">
        <v>79.132791327913282</v>
      </c>
      <c r="P26" s="19"/>
      <c r="R26" s="19"/>
      <c r="S26" s="14"/>
      <c r="T26" s="19"/>
    </row>
    <row r="27" spans="1:20" ht="36" x14ac:dyDescent="0.25">
      <c r="A27" s="11" t="s">
        <v>48</v>
      </c>
      <c r="B27" s="13" t="s">
        <v>49</v>
      </c>
      <c r="C27" s="44">
        <v>1</v>
      </c>
      <c r="D27" s="6" t="s">
        <v>7</v>
      </c>
      <c r="E27" s="6" t="s">
        <v>7</v>
      </c>
      <c r="F27" s="32">
        <v>1</v>
      </c>
      <c r="G27" s="35">
        <v>100</v>
      </c>
      <c r="H27" s="5" t="s">
        <v>7</v>
      </c>
      <c r="I27" s="33" t="s">
        <v>7</v>
      </c>
      <c r="J27" s="5" t="s">
        <v>7</v>
      </c>
      <c r="K27" s="33" t="s">
        <v>7</v>
      </c>
      <c r="L27" s="5" t="s">
        <v>7</v>
      </c>
      <c r="M27" s="33" t="s">
        <v>7</v>
      </c>
    </row>
    <row r="28" spans="1:20" x14ac:dyDescent="0.25">
      <c r="A28" s="11" t="s">
        <v>50</v>
      </c>
      <c r="B28" s="13" t="s">
        <v>51</v>
      </c>
      <c r="C28" s="5" t="s">
        <v>7</v>
      </c>
      <c r="D28" s="5" t="s">
        <v>7</v>
      </c>
      <c r="E28" s="6" t="s">
        <v>7</v>
      </c>
      <c r="F28" s="5" t="s">
        <v>7</v>
      </c>
      <c r="G28" s="6" t="s">
        <v>7</v>
      </c>
      <c r="H28" s="5" t="s">
        <v>7</v>
      </c>
      <c r="I28" s="33" t="s">
        <v>7</v>
      </c>
      <c r="J28" s="5" t="s">
        <v>7</v>
      </c>
      <c r="K28" s="33" t="s">
        <v>7</v>
      </c>
      <c r="L28" s="5" t="s">
        <v>7</v>
      </c>
      <c r="M28" s="33" t="s">
        <v>7</v>
      </c>
    </row>
    <row r="29" spans="1:20" x14ac:dyDescent="0.25">
      <c r="K29" s="33"/>
    </row>
  </sheetData>
  <mergeCells count="8">
    <mergeCell ref="C4:C6"/>
    <mergeCell ref="A4:B6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portrait" verticalDpi="598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3" width="11" customWidth="1"/>
    <col min="4" max="9" width="10.7109375" customWidth="1"/>
  </cols>
  <sheetData>
    <row r="1" spans="1:19" ht="50.1" customHeight="1" x14ac:dyDescent="0.25"/>
    <row r="2" spans="1:19" ht="15" customHeight="1" x14ac:dyDescent="0.25">
      <c r="A2" s="39" t="s">
        <v>138</v>
      </c>
    </row>
    <row r="3" spans="1:19" ht="15" customHeight="1" x14ac:dyDescent="0.25"/>
    <row r="4" spans="1:19" ht="15" customHeight="1" x14ac:dyDescent="0.25">
      <c r="A4" s="109"/>
      <c r="B4" s="109"/>
      <c r="C4" s="111" t="s">
        <v>2</v>
      </c>
      <c r="D4" s="108" t="s">
        <v>121</v>
      </c>
      <c r="E4" s="108"/>
      <c r="F4" s="108"/>
      <c r="G4" s="108"/>
      <c r="H4" s="108"/>
      <c r="I4" s="108"/>
    </row>
    <row r="5" spans="1:19" ht="15" customHeight="1" x14ac:dyDescent="0.25">
      <c r="A5" s="110"/>
      <c r="B5" s="110"/>
      <c r="C5" s="112"/>
      <c r="D5" s="23">
        <v>0</v>
      </c>
      <c r="E5" s="21" t="s">
        <v>122</v>
      </c>
      <c r="F5" s="21" t="s">
        <v>123</v>
      </c>
      <c r="G5" s="21" t="s">
        <v>124</v>
      </c>
      <c r="H5" s="21" t="s">
        <v>125</v>
      </c>
      <c r="I5" s="22" t="s">
        <v>68</v>
      </c>
    </row>
    <row r="6" spans="1:19" x14ac:dyDescent="0.25">
      <c r="A6" s="47"/>
      <c r="B6" s="11" t="s">
        <v>2</v>
      </c>
      <c r="C6" s="44">
        <v>177120</v>
      </c>
      <c r="D6" s="30">
        <v>63164</v>
      </c>
      <c r="E6" s="30">
        <v>95081</v>
      </c>
      <c r="F6" s="30">
        <v>14547</v>
      </c>
      <c r="G6" s="30">
        <v>3704</v>
      </c>
      <c r="H6" s="30">
        <v>344</v>
      </c>
      <c r="I6" s="30">
        <v>280</v>
      </c>
      <c r="M6" s="16"/>
      <c r="N6" s="16"/>
      <c r="O6" s="16"/>
      <c r="P6" s="16"/>
      <c r="Q6" s="16"/>
      <c r="R6" s="16"/>
      <c r="S6" s="16"/>
    </row>
    <row r="7" spans="1:19" x14ac:dyDescent="0.25">
      <c r="A7" s="11" t="s">
        <v>10</v>
      </c>
      <c r="B7" s="13" t="s">
        <v>11</v>
      </c>
      <c r="C7" s="44">
        <v>2875</v>
      </c>
      <c r="D7" s="30">
        <v>946</v>
      </c>
      <c r="E7" s="30">
        <v>1614</v>
      </c>
      <c r="F7" s="30">
        <v>262</v>
      </c>
      <c r="G7" s="30">
        <v>41</v>
      </c>
      <c r="H7" s="30">
        <v>5</v>
      </c>
      <c r="I7" s="30">
        <v>7</v>
      </c>
      <c r="M7" s="16"/>
      <c r="N7" s="16"/>
      <c r="O7" s="16"/>
      <c r="P7" s="16"/>
      <c r="Q7" s="16"/>
      <c r="R7" s="16"/>
      <c r="S7" s="16"/>
    </row>
    <row r="8" spans="1:19" x14ac:dyDescent="0.25">
      <c r="A8" s="11" t="s">
        <v>54</v>
      </c>
      <c r="B8" s="13" t="s">
        <v>13</v>
      </c>
      <c r="C8" s="44">
        <v>182</v>
      </c>
      <c r="D8" s="30">
        <v>25</v>
      </c>
      <c r="E8" s="30">
        <v>99</v>
      </c>
      <c r="F8" s="30">
        <v>45</v>
      </c>
      <c r="G8" s="30">
        <v>11</v>
      </c>
      <c r="H8" s="6" t="s">
        <v>7</v>
      </c>
      <c r="I8" s="30">
        <v>2</v>
      </c>
      <c r="M8" s="16"/>
      <c r="N8" s="16"/>
      <c r="O8" s="16"/>
      <c r="P8" s="16"/>
      <c r="Q8" s="16"/>
      <c r="R8" s="16"/>
      <c r="S8" s="16"/>
    </row>
    <row r="9" spans="1:19" x14ac:dyDescent="0.25">
      <c r="A9" s="11" t="s">
        <v>55</v>
      </c>
      <c r="B9" s="13" t="s">
        <v>15</v>
      </c>
      <c r="C9" s="44">
        <v>15479</v>
      </c>
      <c r="D9" s="30">
        <v>2832</v>
      </c>
      <c r="E9" s="30">
        <v>9300</v>
      </c>
      <c r="F9" s="30">
        <v>2467</v>
      </c>
      <c r="G9" s="30">
        <v>713</v>
      </c>
      <c r="H9" s="30">
        <v>103</v>
      </c>
      <c r="I9" s="30">
        <v>64</v>
      </c>
      <c r="M9" s="16"/>
      <c r="N9" s="16"/>
      <c r="O9" s="16"/>
      <c r="P9" s="16"/>
      <c r="Q9" s="16"/>
      <c r="R9" s="16"/>
      <c r="S9" s="16"/>
    </row>
    <row r="10" spans="1:19" ht="24" x14ac:dyDescent="0.25">
      <c r="A10" s="11" t="s">
        <v>16</v>
      </c>
      <c r="B10" s="13" t="s">
        <v>17</v>
      </c>
      <c r="C10" s="44">
        <v>964</v>
      </c>
      <c r="D10" s="30">
        <v>581</v>
      </c>
      <c r="E10" s="30">
        <v>316</v>
      </c>
      <c r="F10" s="30">
        <v>49</v>
      </c>
      <c r="G10" s="30">
        <v>11</v>
      </c>
      <c r="H10" s="30">
        <v>3</v>
      </c>
      <c r="I10" s="30">
        <v>4</v>
      </c>
      <c r="M10" s="16"/>
      <c r="N10" s="16"/>
      <c r="O10" s="16"/>
      <c r="P10" s="16"/>
      <c r="Q10" s="16"/>
      <c r="R10" s="16"/>
      <c r="S10" s="16"/>
    </row>
    <row r="11" spans="1:19" ht="36" x14ac:dyDescent="0.25">
      <c r="A11" s="11" t="s">
        <v>18</v>
      </c>
      <c r="B11" s="13" t="s">
        <v>19</v>
      </c>
      <c r="C11" s="44">
        <v>832</v>
      </c>
      <c r="D11" s="30">
        <v>114</v>
      </c>
      <c r="E11" s="30">
        <v>316</v>
      </c>
      <c r="F11" s="30">
        <v>272</v>
      </c>
      <c r="G11" s="30">
        <v>115</v>
      </c>
      <c r="H11" s="30">
        <v>12</v>
      </c>
      <c r="I11" s="30">
        <v>3</v>
      </c>
      <c r="M11" s="16"/>
      <c r="N11" s="16"/>
      <c r="O11" s="16"/>
      <c r="P11" s="16"/>
      <c r="Q11" s="16"/>
      <c r="R11" s="16"/>
      <c r="S11" s="16"/>
    </row>
    <row r="12" spans="1:19" x14ac:dyDescent="0.25">
      <c r="A12" s="11" t="s">
        <v>20</v>
      </c>
      <c r="B12" s="13" t="s">
        <v>21</v>
      </c>
      <c r="C12" s="44">
        <v>20554</v>
      </c>
      <c r="D12" s="30">
        <v>5324</v>
      </c>
      <c r="E12" s="30">
        <v>12856</v>
      </c>
      <c r="F12" s="30">
        <v>2063</v>
      </c>
      <c r="G12" s="30">
        <v>288</v>
      </c>
      <c r="H12" s="30">
        <v>16</v>
      </c>
      <c r="I12" s="30">
        <v>7</v>
      </c>
      <c r="M12" s="16"/>
      <c r="N12" s="16"/>
      <c r="O12" s="16"/>
      <c r="P12" s="16"/>
      <c r="Q12" s="16"/>
      <c r="R12" s="16"/>
      <c r="S12" s="16"/>
    </row>
    <row r="13" spans="1:19" ht="24" x14ac:dyDescent="0.25">
      <c r="A13" s="11" t="s">
        <v>22</v>
      </c>
      <c r="B13" s="13" t="s">
        <v>23</v>
      </c>
      <c r="C13" s="44">
        <v>26306</v>
      </c>
      <c r="D13" s="30">
        <v>6373</v>
      </c>
      <c r="E13" s="30">
        <v>17327</v>
      </c>
      <c r="F13" s="30">
        <v>2203</v>
      </c>
      <c r="G13" s="30">
        <v>311</v>
      </c>
      <c r="H13" s="30">
        <v>44</v>
      </c>
      <c r="I13" s="30">
        <v>48</v>
      </c>
      <c r="M13" s="16"/>
      <c r="N13" s="16"/>
      <c r="O13" s="16"/>
      <c r="P13" s="16"/>
      <c r="Q13" s="16"/>
      <c r="R13" s="16"/>
      <c r="S13" s="16"/>
    </row>
    <row r="14" spans="1:19" x14ac:dyDescent="0.25">
      <c r="A14" s="11" t="s">
        <v>24</v>
      </c>
      <c r="B14" s="13" t="s">
        <v>25</v>
      </c>
      <c r="C14" s="44">
        <v>6954</v>
      </c>
      <c r="D14" s="30">
        <v>1764</v>
      </c>
      <c r="E14" s="30">
        <v>4415</v>
      </c>
      <c r="F14" s="30">
        <v>612</v>
      </c>
      <c r="G14" s="30">
        <v>129</v>
      </c>
      <c r="H14" s="30">
        <v>19</v>
      </c>
      <c r="I14" s="30">
        <v>15</v>
      </c>
      <c r="M14" s="16"/>
      <c r="N14" s="16"/>
      <c r="O14" s="16"/>
      <c r="P14" s="16"/>
      <c r="Q14" s="16"/>
      <c r="R14" s="16"/>
      <c r="S14" s="16"/>
    </row>
    <row r="15" spans="1:19" ht="24" x14ac:dyDescent="0.25">
      <c r="A15" s="11" t="s">
        <v>26</v>
      </c>
      <c r="B15" s="13" t="s">
        <v>27</v>
      </c>
      <c r="C15" s="44">
        <v>13018</v>
      </c>
      <c r="D15" s="30">
        <v>3545</v>
      </c>
      <c r="E15" s="30">
        <v>8012</v>
      </c>
      <c r="F15" s="30">
        <v>1300</v>
      </c>
      <c r="G15" s="30">
        <v>137</v>
      </c>
      <c r="H15" s="30">
        <v>11</v>
      </c>
      <c r="I15" s="30">
        <v>13</v>
      </c>
      <c r="M15" s="16"/>
      <c r="N15" s="16"/>
      <c r="O15" s="16"/>
      <c r="P15" s="16"/>
      <c r="Q15" s="16"/>
      <c r="R15" s="16"/>
      <c r="S15" s="16"/>
    </row>
    <row r="16" spans="1:19" x14ac:dyDescent="0.25">
      <c r="A16" s="11" t="s">
        <v>28</v>
      </c>
      <c r="B16" s="13" t="s">
        <v>29</v>
      </c>
      <c r="C16" s="44">
        <v>8779</v>
      </c>
      <c r="D16" s="30">
        <v>2400</v>
      </c>
      <c r="E16" s="30">
        <v>5568</v>
      </c>
      <c r="F16" s="30">
        <v>663</v>
      </c>
      <c r="G16" s="30">
        <v>124</v>
      </c>
      <c r="H16" s="30">
        <v>14</v>
      </c>
      <c r="I16" s="30">
        <v>10</v>
      </c>
      <c r="M16" s="16"/>
      <c r="N16" s="16"/>
      <c r="O16" s="16"/>
      <c r="P16" s="16"/>
      <c r="Q16" s="16"/>
      <c r="R16" s="16"/>
      <c r="S16" s="16"/>
    </row>
    <row r="17" spans="1:19" x14ac:dyDescent="0.25">
      <c r="A17" s="11" t="s">
        <v>30</v>
      </c>
      <c r="B17" s="13" t="s">
        <v>31</v>
      </c>
      <c r="C17" s="44">
        <v>983</v>
      </c>
      <c r="D17" s="30">
        <v>215</v>
      </c>
      <c r="E17" s="30">
        <v>641</v>
      </c>
      <c r="F17" s="30">
        <v>69</v>
      </c>
      <c r="G17" s="30">
        <v>34</v>
      </c>
      <c r="H17" s="30">
        <v>6</v>
      </c>
      <c r="I17" s="30">
        <v>18</v>
      </c>
      <c r="M17" s="16"/>
      <c r="N17" s="16"/>
      <c r="O17" s="16"/>
      <c r="P17" s="16"/>
      <c r="Q17" s="16"/>
      <c r="R17" s="16"/>
      <c r="S17" s="16"/>
    </row>
    <row r="18" spans="1:19" x14ac:dyDescent="0.25">
      <c r="A18" s="11" t="s">
        <v>32</v>
      </c>
      <c r="B18" s="13" t="s">
        <v>33</v>
      </c>
      <c r="C18" s="44">
        <v>6352</v>
      </c>
      <c r="D18" s="30">
        <v>3935</v>
      </c>
      <c r="E18" s="30">
        <v>2267</v>
      </c>
      <c r="F18" s="30">
        <v>140</v>
      </c>
      <c r="G18" s="30">
        <v>8</v>
      </c>
      <c r="H18" s="30">
        <v>1</v>
      </c>
      <c r="I18" s="30">
        <v>1</v>
      </c>
      <c r="M18" s="16"/>
      <c r="N18" s="16"/>
      <c r="O18" s="16"/>
      <c r="P18" s="16"/>
      <c r="Q18" s="16"/>
      <c r="R18" s="16"/>
      <c r="S18" s="16"/>
    </row>
    <row r="19" spans="1:19" x14ac:dyDescent="0.25">
      <c r="A19" s="11" t="s">
        <v>34</v>
      </c>
      <c r="B19" s="13" t="s">
        <v>35</v>
      </c>
      <c r="C19" s="44">
        <v>22904</v>
      </c>
      <c r="D19" s="30">
        <v>5829</v>
      </c>
      <c r="E19" s="30">
        <v>15786</v>
      </c>
      <c r="F19" s="30">
        <v>1159</v>
      </c>
      <c r="G19" s="30">
        <v>120</v>
      </c>
      <c r="H19" s="30">
        <v>6</v>
      </c>
      <c r="I19" s="30">
        <v>4</v>
      </c>
      <c r="M19" s="16"/>
      <c r="N19" s="16"/>
      <c r="O19" s="16"/>
      <c r="P19" s="16"/>
      <c r="Q19" s="16"/>
      <c r="R19" s="16"/>
      <c r="S19" s="16"/>
    </row>
    <row r="20" spans="1:19" x14ac:dyDescent="0.25">
      <c r="A20" s="11" t="s">
        <v>36</v>
      </c>
      <c r="B20" s="13" t="s">
        <v>37</v>
      </c>
      <c r="C20" s="44">
        <v>7970</v>
      </c>
      <c r="D20" s="30">
        <v>3174</v>
      </c>
      <c r="E20" s="30">
        <v>4187</v>
      </c>
      <c r="F20" s="30">
        <v>474</v>
      </c>
      <c r="G20" s="30">
        <v>108</v>
      </c>
      <c r="H20" s="30">
        <v>14</v>
      </c>
      <c r="I20" s="30">
        <v>13</v>
      </c>
      <c r="M20" s="16"/>
      <c r="N20" s="16"/>
      <c r="O20" s="16"/>
      <c r="P20" s="16"/>
      <c r="Q20" s="16"/>
      <c r="R20" s="16"/>
      <c r="S20" s="16"/>
    </row>
    <row r="21" spans="1:19" ht="24" x14ac:dyDescent="0.25">
      <c r="A21" s="11" t="s">
        <v>38</v>
      </c>
      <c r="B21" s="13" t="s">
        <v>39</v>
      </c>
      <c r="C21" s="44">
        <v>932</v>
      </c>
      <c r="D21" s="30">
        <v>32</v>
      </c>
      <c r="E21" s="30">
        <v>272</v>
      </c>
      <c r="F21" s="30">
        <v>413</v>
      </c>
      <c r="G21" s="30">
        <v>166</v>
      </c>
      <c r="H21" s="30">
        <v>31</v>
      </c>
      <c r="I21" s="30">
        <v>18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11" t="s">
        <v>40</v>
      </c>
      <c r="B22" s="13" t="s">
        <v>41</v>
      </c>
      <c r="C22" s="44">
        <v>3721</v>
      </c>
      <c r="D22" s="30">
        <v>442</v>
      </c>
      <c r="E22" s="30">
        <v>1218</v>
      </c>
      <c r="F22" s="30">
        <v>972</v>
      </c>
      <c r="G22" s="30">
        <v>1064</v>
      </c>
      <c r="H22" s="30">
        <v>19</v>
      </c>
      <c r="I22" s="30">
        <v>6</v>
      </c>
      <c r="M22" s="16"/>
      <c r="N22" s="16"/>
      <c r="O22" s="16"/>
      <c r="P22" s="16"/>
      <c r="Q22" s="16"/>
      <c r="R22" s="16"/>
      <c r="S22" s="16"/>
    </row>
    <row r="23" spans="1:19" x14ac:dyDescent="0.25">
      <c r="A23" s="11" t="s">
        <v>42</v>
      </c>
      <c r="B23" s="13" t="s">
        <v>43</v>
      </c>
      <c r="C23" s="44">
        <v>3599</v>
      </c>
      <c r="D23" s="30">
        <v>1062</v>
      </c>
      <c r="E23" s="30">
        <v>1510</v>
      </c>
      <c r="F23" s="30">
        <v>726</v>
      </c>
      <c r="G23" s="30">
        <v>233</v>
      </c>
      <c r="H23" s="30">
        <v>29</v>
      </c>
      <c r="I23" s="30">
        <v>39</v>
      </c>
      <c r="M23" s="16"/>
      <c r="N23" s="16"/>
      <c r="O23" s="16"/>
      <c r="P23" s="16"/>
      <c r="Q23" s="16"/>
      <c r="R23" s="16"/>
      <c r="S23" s="16"/>
    </row>
    <row r="24" spans="1:19" x14ac:dyDescent="0.25">
      <c r="A24" s="11" t="s">
        <v>44</v>
      </c>
      <c r="B24" s="13" t="s">
        <v>45</v>
      </c>
      <c r="C24" s="44">
        <v>11837</v>
      </c>
      <c r="D24" s="30">
        <v>8408</v>
      </c>
      <c r="E24" s="30">
        <v>3026</v>
      </c>
      <c r="F24" s="30">
        <v>328</v>
      </c>
      <c r="G24" s="30">
        <v>58</v>
      </c>
      <c r="H24" s="30">
        <v>10</v>
      </c>
      <c r="I24" s="30">
        <v>7</v>
      </c>
      <c r="M24" s="16"/>
      <c r="N24" s="16"/>
      <c r="O24" s="16"/>
      <c r="P24" s="16"/>
      <c r="Q24" s="16"/>
      <c r="R24" s="16"/>
      <c r="S24" s="16"/>
    </row>
    <row r="25" spans="1:19" x14ac:dyDescent="0.25">
      <c r="A25" s="11" t="s">
        <v>46</v>
      </c>
      <c r="B25" s="13" t="s">
        <v>47</v>
      </c>
      <c r="C25" s="44">
        <v>22878</v>
      </c>
      <c r="D25" s="30">
        <v>16162</v>
      </c>
      <c r="E25" s="30">
        <v>6351</v>
      </c>
      <c r="F25" s="30">
        <v>330</v>
      </c>
      <c r="G25" s="30">
        <v>33</v>
      </c>
      <c r="H25" s="30">
        <v>1</v>
      </c>
      <c r="I25" s="30">
        <v>1</v>
      </c>
      <c r="M25" s="16"/>
      <c r="N25" s="16"/>
      <c r="O25" s="16"/>
      <c r="P25" s="16"/>
      <c r="Q25" s="16"/>
      <c r="R25" s="16"/>
      <c r="S25" s="16"/>
    </row>
    <row r="26" spans="1:19" ht="36" x14ac:dyDescent="0.25">
      <c r="A26" s="11" t="s">
        <v>48</v>
      </c>
      <c r="B26" s="13" t="s">
        <v>49</v>
      </c>
      <c r="C26" s="44">
        <v>1</v>
      </c>
      <c r="D26" s="30">
        <v>1</v>
      </c>
      <c r="E26" s="6" t="s">
        <v>7</v>
      </c>
      <c r="F26" s="6" t="s">
        <v>7</v>
      </c>
      <c r="G26" s="6" t="s">
        <v>7</v>
      </c>
      <c r="H26" s="6" t="s">
        <v>7</v>
      </c>
      <c r="I26" s="6" t="s">
        <v>7</v>
      </c>
      <c r="M26" s="16"/>
      <c r="N26" s="16"/>
      <c r="O26" s="16"/>
      <c r="P26" s="16"/>
      <c r="Q26" s="16"/>
      <c r="R26" s="16"/>
      <c r="S26" s="16"/>
    </row>
    <row r="27" spans="1:19" x14ac:dyDescent="0.25">
      <c r="A27" s="11" t="s">
        <v>57</v>
      </c>
      <c r="B27" s="13" t="s">
        <v>51</v>
      </c>
      <c r="C27" s="5" t="s">
        <v>7</v>
      </c>
      <c r="D27" s="5" t="s">
        <v>7</v>
      </c>
      <c r="E27" s="6" t="s">
        <v>7</v>
      </c>
      <c r="F27" s="6" t="s">
        <v>7</v>
      </c>
      <c r="G27" s="6" t="s">
        <v>7</v>
      </c>
      <c r="H27" s="6" t="s">
        <v>7</v>
      </c>
      <c r="I27" s="6" t="s">
        <v>7</v>
      </c>
      <c r="M27" s="16"/>
      <c r="N27" s="16"/>
      <c r="O27" s="16"/>
      <c r="P27" s="16"/>
      <c r="Q27" s="16"/>
      <c r="R27" s="16"/>
      <c r="S27" s="16"/>
    </row>
  </sheetData>
  <mergeCells count="3">
    <mergeCell ref="D4:I4"/>
    <mergeCell ref="A4:B5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8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16" width="11.7109375" customWidth="1"/>
  </cols>
  <sheetData>
    <row r="1" spans="1:31" ht="50.1" customHeight="1" x14ac:dyDescent="0.25">
      <c r="B1" s="54"/>
    </row>
    <row r="2" spans="1:31" ht="15" customHeight="1" x14ac:dyDescent="0.25">
      <c r="A2" s="39" t="s">
        <v>139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31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31" ht="15" customHeight="1" x14ac:dyDescent="0.25">
      <c r="A4" s="109"/>
      <c r="B4" s="109"/>
      <c r="C4" s="113" t="s">
        <v>58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31" ht="47.25" customHeight="1" x14ac:dyDescent="0.25">
      <c r="A5" s="115"/>
      <c r="B5" s="115"/>
      <c r="C5" s="117" t="s">
        <v>108</v>
      </c>
      <c r="D5" s="118"/>
      <c r="E5" s="116" t="s">
        <v>59</v>
      </c>
      <c r="F5" s="116"/>
      <c r="G5" s="117" t="s">
        <v>60</v>
      </c>
      <c r="H5" s="118"/>
      <c r="I5" s="116" t="s">
        <v>61</v>
      </c>
      <c r="J5" s="116"/>
      <c r="K5" s="117" t="s">
        <v>62</v>
      </c>
      <c r="L5" s="118"/>
      <c r="M5" s="116" t="s">
        <v>63</v>
      </c>
      <c r="N5" s="116"/>
      <c r="O5" s="101" t="s">
        <v>64</v>
      </c>
      <c r="P5" s="102"/>
    </row>
    <row r="6" spans="1:31" ht="15" customHeight="1" x14ac:dyDescent="0.25">
      <c r="A6" s="110"/>
      <c r="B6" s="110"/>
      <c r="C6" s="70" t="s">
        <v>65</v>
      </c>
      <c r="D6" s="67" t="s">
        <v>66</v>
      </c>
      <c r="E6" s="69" t="s">
        <v>65</v>
      </c>
      <c r="F6" s="67" t="s">
        <v>66</v>
      </c>
      <c r="G6" s="70" t="s">
        <v>65</v>
      </c>
      <c r="H6" s="67" t="s">
        <v>66</v>
      </c>
      <c r="I6" s="69" t="s">
        <v>65</v>
      </c>
      <c r="J6" s="67" t="s">
        <v>66</v>
      </c>
      <c r="K6" s="70" t="s">
        <v>65</v>
      </c>
      <c r="L6" s="67" t="s">
        <v>66</v>
      </c>
      <c r="M6" s="69" t="s">
        <v>65</v>
      </c>
      <c r="N6" s="67" t="s">
        <v>66</v>
      </c>
      <c r="O6" s="70" t="s">
        <v>65</v>
      </c>
      <c r="P6" s="70" t="s">
        <v>66</v>
      </c>
    </row>
    <row r="7" spans="1:31" x14ac:dyDescent="0.25">
      <c r="A7" s="48"/>
      <c r="B7" s="48" t="s">
        <v>2</v>
      </c>
      <c r="C7" s="73">
        <v>215239</v>
      </c>
      <c r="D7" s="76">
        <v>141981</v>
      </c>
      <c r="E7" s="73">
        <v>896</v>
      </c>
      <c r="F7" s="76">
        <v>638</v>
      </c>
      <c r="G7" s="73">
        <v>157471</v>
      </c>
      <c r="H7" s="76">
        <v>105165</v>
      </c>
      <c r="I7" s="73">
        <v>55187</v>
      </c>
      <c r="J7" s="76">
        <v>35372</v>
      </c>
      <c r="K7" s="73">
        <v>280</v>
      </c>
      <c r="L7" s="76">
        <v>177</v>
      </c>
      <c r="M7" s="73">
        <v>1169</v>
      </c>
      <c r="N7" s="76">
        <v>510</v>
      </c>
      <c r="O7" s="73">
        <v>236</v>
      </c>
      <c r="P7" s="76">
        <v>119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x14ac:dyDescent="0.25">
      <c r="A8" s="48" t="s">
        <v>10</v>
      </c>
      <c r="B8" s="24" t="s">
        <v>11</v>
      </c>
      <c r="C8" s="75">
        <v>4096</v>
      </c>
      <c r="D8" s="72">
        <v>2576</v>
      </c>
      <c r="E8" s="75">
        <v>29</v>
      </c>
      <c r="F8" s="72">
        <v>16</v>
      </c>
      <c r="G8" s="75">
        <v>3063</v>
      </c>
      <c r="H8" s="72">
        <v>2011</v>
      </c>
      <c r="I8" s="75">
        <v>996</v>
      </c>
      <c r="J8" s="77">
        <v>543</v>
      </c>
      <c r="K8" s="78" t="s">
        <v>7</v>
      </c>
      <c r="L8" s="80" t="s">
        <v>7</v>
      </c>
      <c r="M8" s="75">
        <v>4</v>
      </c>
      <c r="N8" s="72">
        <v>3</v>
      </c>
      <c r="O8" s="75">
        <v>4</v>
      </c>
      <c r="P8" s="72">
        <v>3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x14ac:dyDescent="0.25">
      <c r="A9" s="48" t="s">
        <v>54</v>
      </c>
      <c r="B9" s="24" t="s">
        <v>13</v>
      </c>
      <c r="C9" s="75">
        <v>297</v>
      </c>
      <c r="D9" s="72">
        <v>180</v>
      </c>
      <c r="E9" s="75">
        <v>7</v>
      </c>
      <c r="F9" s="72">
        <v>6</v>
      </c>
      <c r="G9" s="75">
        <v>265</v>
      </c>
      <c r="H9" s="72">
        <v>165</v>
      </c>
      <c r="I9" s="75">
        <v>22</v>
      </c>
      <c r="J9" s="77">
        <v>8</v>
      </c>
      <c r="K9" s="78" t="s">
        <v>7</v>
      </c>
      <c r="L9" s="80" t="s">
        <v>7</v>
      </c>
      <c r="M9" s="75">
        <v>3</v>
      </c>
      <c r="N9" s="77">
        <v>1</v>
      </c>
      <c r="O9" s="78" t="s">
        <v>7</v>
      </c>
      <c r="P9" s="80" t="s">
        <v>7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x14ac:dyDescent="0.25">
      <c r="A10" s="48" t="s">
        <v>55</v>
      </c>
      <c r="B10" s="24" t="s">
        <v>15</v>
      </c>
      <c r="C10" s="75">
        <v>21579</v>
      </c>
      <c r="D10" s="72">
        <v>15356</v>
      </c>
      <c r="E10" s="75">
        <v>243</v>
      </c>
      <c r="F10" s="72">
        <v>171</v>
      </c>
      <c r="G10" s="75">
        <v>16624</v>
      </c>
      <c r="H10" s="72">
        <v>11924</v>
      </c>
      <c r="I10" s="75">
        <v>4568</v>
      </c>
      <c r="J10" s="72">
        <v>3210</v>
      </c>
      <c r="K10" s="75">
        <v>3</v>
      </c>
      <c r="L10" s="72">
        <v>1</v>
      </c>
      <c r="M10" s="75">
        <v>133</v>
      </c>
      <c r="N10" s="72">
        <v>47</v>
      </c>
      <c r="O10" s="75">
        <v>8</v>
      </c>
      <c r="P10" s="72">
        <v>3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24" x14ac:dyDescent="0.25">
      <c r="A11" s="48" t="s">
        <v>16</v>
      </c>
      <c r="B11" s="24" t="s">
        <v>17</v>
      </c>
      <c r="C11" s="75">
        <v>1856</v>
      </c>
      <c r="D11" s="72">
        <v>960</v>
      </c>
      <c r="E11" s="75">
        <v>8</v>
      </c>
      <c r="F11" s="72">
        <v>5</v>
      </c>
      <c r="G11" s="75">
        <v>1592</v>
      </c>
      <c r="H11" s="72">
        <v>842</v>
      </c>
      <c r="I11" s="75">
        <v>248</v>
      </c>
      <c r="J11" s="77">
        <v>110</v>
      </c>
      <c r="K11" s="78" t="s">
        <v>7</v>
      </c>
      <c r="L11" s="80" t="s">
        <v>7</v>
      </c>
      <c r="M11" s="75">
        <v>6</v>
      </c>
      <c r="N11" s="72">
        <v>2</v>
      </c>
      <c r="O11" s="75">
        <v>2</v>
      </c>
      <c r="P11" s="79">
        <v>1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36" x14ac:dyDescent="0.25">
      <c r="A12" s="48" t="s">
        <v>18</v>
      </c>
      <c r="B12" s="24" t="s">
        <v>19</v>
      </c>
      <c r="C12" s="75">
        <v>1206</v>
      </c>
      <c r="D12" s="72">
        <v>828</v>
      </c>
      <c r="E12" s="75">
        <v>6</v>
      </c>
      <c r="F12" s="72">
        <v>3</v>
      </c>
      <c r="G12" s="75">
        <v>976</v>
      </c>
      <c r="H12" s="72">
        <v>734</v>
      </c>
      <c r="I12" s="75">
        <v>211</v>
      </c>
      <c r="J12" s="77">
        <v>90</v>
      </c>
      <c r="K12" s="78" t="s">
        <v>7</v>
      </c>
      <c r="L12" s="80" t="s">
        <v>7</v>
      </c>
      <c r="M12" s="75">
        <v>11</v>
      </c>
      <c r="N12" s="80" t="s">
        <v>7</v>
      </c>
      <c r="O12" s="75">
        <v>2</v>
      </c>
      <c r="P12" s="79">
        <v>1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x14ac:dyDescent="0.25">
      <c r="A13" s="48" t="s">
        <v>20</v>
      </c>
      <c r="B13" s="24" t="s">
        <v>21</v>
      </c>
      <c r="C13" s="75">
        <v>30025</v>
      </c>
      <c r="D13" s="72">
        <v>20496</v>
      </c>
      <c r="E13" s="75">
        <v>93</v>
      </c>
      <c r="F13" s="72">
        <v>58</v>
      </c>
      <c r="G13" s="75">
        <v>20718</v>
      </c>
      <c r="H13" s="72">
        <v>13663</v>
      </c>
      <c r="I13" s="75">
        <v>8865</v>
      </c>
      <c r="J13" s="72">
        <v>6641</v>
      </c>
      <c r="K13" s="75">
        <v>32</v>
      </c>
      <c r="L13" s="72">
        <v>8</v>
      </c>
      <c r="M13" s="75">
        <v>310</v>
      </c>
      <c r="N13" s="72">
        <v>125</v>
      </c>
      <c r="O13" s="75">
        <v>7</v>
      </c>
      <c r="P13" s="72">
        <v>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24" x14ac:dyDescent="0.25">
      <c r="A14" s="48" t="s">
        <v>22</v>
      </c>
      <c r="B14" s="24" t="s">
        <v>23</v>
      </c>
      <c r="C14" s="75">
        <v>45786</v>
      </c>
      <c r="D14" s="72">
        <v>26029</v>
      </c>
      <c r="E14" s="75">
        <v>108</v>
      </c>
      <c r="F14" s="72">
        <v>69</v>
      </c>
      <c r="G14" s="75">
        <v>36306</v>
      </c>
      <c r="H14" s="72">
        <v>20765</v>
      </c>
      <c r="I14" s="75">
        <v>9091</v>
      </c>
      <c r="J14" s="72">
        <v>5074</v>
      </c>
      <c r="K14" s="75">
        <v>6</v>
      </c>
      <c r="L14" s="72">
        <v>1</v>
      </c>
      <c r="M14" s="75">
        <v>261</v>
      </c>
      <c r="N14" s="72">
        <v>114</v>
      </c>
      <c r="O14" s="75">
        <v>14</v>
      </c>
      <c r="P14" s="72">
        <v>6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x14ac:dyDescent="0.25">
      <c r="A15" s="48" t="s">
        <v>24</v>
      </c>
      <c r="B15" s="24" t="s">
        <v>25</v>
      </c>
      <c r="C15" s="75">
        <v>10722</v>
      </c>
      <c r="D15" s="72">
        <v>6911</v>
      </c>
      <c r="E15" s="75">
        <v>39</v>
      </c>
      <c r="F15" s="72">
        <v>29</v>
      </c>
      <c r="G15" s="75">
        <v>6193</v>
      </c>
      <c r="H15" s="72">
        <v>4414</v>
      </c>
      <c r="I15" s="75">
        <v>4439</v>
      </c>
      <c r="J15" s="72">
        <v>2447</v>
      </c>
      <c r="K15" s="75">
        <v>3</v>
      </c>
      <c r="L15" s="72">
        <v>3</v>
      </c>
      <c r="M15" s="75">
        <v>47</v>
      </c>
      <c r="N15" s="72">
        <v>17</v>
      </c>
      <c r="O15" s="75">
        <v>1</v>
      </c>
      <c r="P15" s="72">
        <v>1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24" x14ac:dyDescent="0.25">
      <c r="A16" s="48" t="s">
        <v>26</v>
      </c>
      <c r="B16" s="24" t="s">
        <v>27</v>
      </c>
      <c r="C16" s="75">
        <v>20523</v>
      </c>
      <c r="D16" s="72">
        <v>12927</v>
      </c>
      <c r="E16" s="75">
        <v>99</v>
      </c>
      <c r="F16" s="72">
        <v>81</v>
      </c>
      <c r="G16" s="75">
        <v>12011</v>
      </c>
      <c r="H16" s="72">
        <v>7842</v>
      </c>
      <c r="I16" s="75">
        <v>8375</v>
      </c>
      <c r="J16" s="72">
        <v>4987</v>
      </c>
      <c r="K16" s="75">
        <v>2</v>
      </c>
      <c r="L16" s="80" t="s">
        <v>7</v>
      </c>
      <c r="M16" s="75">
        <v>31</v>
      </c>
      <c r="N16" s="72">
        <v>14</v>
      </c>
      <c r="O16" s="75">
        <v>5</v>
      </c>
      <c r="P16" s="72">
        <v>3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x14ac:dyDescent="0.25">
      <c r="A17" s="48" t="s">
        <v>28</v>
      </c>
      <c r="B17" s="24" t="s">
        <v>29</v>
      </c>
      <c r="C17" s="75">
        <v>11644</v>
      </c>
      <c r="D17" s="72">
        <v>8741</v>
      </c>
      <c r="E17" s="75">
        <v>35</v>
      </c>
      <c r="F17" s="72">
        <v>24</v>
      </c>
      <c r="G17" s="75">
        <v>9290</v>
      </c>
      <c r="H17" s="72">
        <v>7262</v>
      </c>
      <c r="I17" s="75">
        <v>2262</v>
      </c>
      <c r="J17" s="72">
        <v>1422</v>
      </c>
      <c r="K17" s="75">
        <v>6</v>
      </c>
      <c r="L17" s="72">
        <v>4</v>
      </c>
      <c r="M17" s="75">
        <v>49</v>
      </c>
      <c r="N17" s="72">
        <v>28</v>
      </c>
      <c r="O17" s="75">
        <v>2</v>
      </c>
      <c r="P17" s="72">
        <v>1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x14ac:dyDescent="0.25">
      <c r="A18" s="48" t="s">
        <v>30</v>
      </c>
      <c r="B18" s="24" t="s">
        <v>31</v>
      </c>
      <c r="C18" s="75">
        <v>1333</v>
      </c>
      <c r="D18" s="72">
        <v>939</v>
      </c>
      <c r="E18" s="75">
        <v>80</v>
      </c>
      <c r="F18" s="72">
        <v>68</v>
      </c>
      <c r="G18" s="75">
        <v>1141</v>
      </c>
      <c r="H18" s="72">
        <v>799</v>
      </c>
      <c r="I18" s="75">
        <v>63</v>
      </c>
      <c r="J18" s="77">
        <v>33</v>
      </c>
      <c r="K18" s="78" t="s">
        <v>7</v>
      </c>
      <c r="L18" s="80" t="s">
        <v>7</v>
      </c>
      <c r="M18" s="75">
        <v>17</v>
      </c>
      <c r="N18" s="72">
        <v>10</v>
      </c>
      <c r="O18" s="75">
        <v>32</v>
      </c>
      <c r="P18" s="72">
        <v>29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x14ac:dyDescent="0.25">
      <c r="A19" s="48" t="s">
        <v>32</v>
      </c>
      <c r="B19" s="24" t="s">
        <v>33</v>
      </c>
      <c r="C19" s="75">
        <v>10932</v>
      </c>
      <c r="D19" s="72">
        <v>6351</v>
      </c>
      <c r="E19" s="75">
        <v>34</v>
      </c>
      <c r="F19" s="72">
        <v>30</v>
      </c>
      <c r="G19" s="75">
        <v>9616</v>
      </c>
      <c r="H19" s="72">
        <v>5667</v>
      </c>
      <c r="I19" s="75">
        <v>1219</v>
      </c>
      <c r="J19" s="72">
        <v>615</v>
      </c>
      <c r="K19" s="75">
        <v>3</v>
      </c>
      <c r="L19" s="72">
        <v>1</v>
      </c>
      <c r="M19" s="75">
        <v>52</v>
      </c>
      <c r="N19" s="72">
        <v>34</v>
      </c>
      <c r="O19" s="75">
        <v>8</v>
      </c>
      <c r="P19" s="72">
        <v>4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x14ac:dyDescent="0.25">
      <c r="A20" s="48" t="s">
        <v>34</v>
      </c>
      <c r="B20" s="24" t="s">
        <v>35</v>
      </c>
      <c r="C20" s="75">
        <v>30736</v>
      </c>
      <c r="D20" s="72">
        <v>22705</v>
      </c>
      <c r="E20" s="75">
        <v>94</v>
      </c>
      <c r="F20" s="72">
        <v>65</v>
      </c>
      <c r="G20" s="75">
        <v>24055</v>
      </c>
      <c r="H20" s="72">
        <v>18084</v>
      </c>
      <c r="I20" s="75">
        <v>6156</v>
      </c>
      <c r="J20" s="72">
        <v>4300</v>
      </c>
      <c r="K20" s="75">
        <v>215</v>
      </c>
      <c r="L20" s="72">
        <v>152</v>
      </c>
      <c r="M20" s="75">
        <v>196</v>
      </c>
      <c r="N20" s="72">
        <v>98</v>
      </c>
      <c r="O20" s="75">
        <v>20</v>
      </c>
      <c r="P20" s="72">
        <v>6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x14ac:dyDescent="0.25">
      <c r="A21" s="48" t="s">
        <v>36</v>
      </c>
      <c r="B21" s="24" t="s">
        <v>37</v>
      </c>
      <c r="C21" s="75">
        <v>11716</v>
      </c>
      <c r="D21" s="72">
        <v>7946</v>
      </c>
      <c r="E21" s="75">
        <v>9</v>
      </c>
      <c r="F21" s="72">
        <v>6</v>
      </c>
      <c r="G21" s="75">
        <v>8318</v>
      </c>
      <c r="H21" s="72">
        <v>5858</v>
      </c>
      <c r="I21" s="75">
        <v>3326</v>
      </c>
      <c r="J21" s="72">
        <v>2054</v>
      </c>
      <c r="K21" s="75">
        <v>4</v>
      </c>
      <c r="L21" s="72">
        <v>3</v>
      </c>
      <c r="M21" s="75">
        <v>39</v>
      </c>
      <c r="N21" s="72">
        <v>13</v>
      </c>
      <c r="O21" s="75">
        <v>20</v>
      </c>
      <c r="P21" s="72">
        <v>12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24" x14ac:dyDescent="0.25">
      <c r="A22" s="48" t="s">
        <v>38</v>
      </c>
      <c r="B22" s="24" t="s">
        <v>39</v>
      </c>
      <c r="C22" s="75">
        <v>24</v>
      </c>
      <c r="D22" s="72">
        <v>14</v>
      </c>
      <c r="E22" s="78" t="s">
        <v>7</v>
      </c>
      <c r="F22" s="80" t="s">
        <v>7</v>
      </c>
      <c r="G22" s="75">
        <v>12</v>
      </c>
      <c r="H22" s="72">
        <v>10</v>
      </c>
      <c r="I22" s="75">
        <v>2</v>
      </c>
      <c r="J22" s="72">
        <v>1</v>
      </c>
      <c r="K22" s="78" t="s">
        <v>7</v>
      </c>
      <c r="L22" s="80" t="s">
        <v>7</v>
      </c>
      <c r="M22" s="78" t="s">
        <v>7</v>
      </c>
      <c r="N22" s="80" t="s">
        <v>7</v>
      </c>
      <c r="O22" s="75">
        <v>10</v>
      </c>
      <c r="P22" s="72">
        <v>3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x14ac:dyDescent="0.25">
      <c r="A23" s="48" t="s">
        <v>40</v>
      </c>
      <c r="B23" s="24" t="s">
        <v>41</v>
      </c>
      <c r="C23" s="75">
        <v>1542</v>
      </c>
      <c r="D23" s="72">
        <v>1153</v>
      </c>
      <c r="E23" s="75">
        <v>1</v>
      </c>
      <c r="F23" s="72">
        <v>1</v>
      </c>
      <c r="G23" s="75">
        <v>1018</v>
      </c>
      <c r="H23" s="72">
        <v>792</v>
      </c>
      <c r="I23" s="75">
        <v>517</v>
      </c>
      <c r="J23" s="72">
        <v>357</v>
      </c>
      <c r="K23" s="75">
        <v>1</v>
      </c>
      <c r="L23" s="80" t="s">
        <v>7</v>
      </c>
      <c r="M23" s="75">
        <v>4</v>
      </c>
      <c r="N23" s="72">
        <v>2</v>
      </c>
      <c r="O23" s="75">
        <v>1</v>
      </c>
      <c r="P23" s="72">
        <v>1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x14ac:dyDescent="0.25">
      <c r="A24" s="48" t="s">
        <v>42</v>
      </c>
      <c r="B24" s="24" t="s">
        <v>43</v>
      </c>
      <c r="C24" s="75">
        <v>1503</v>
      </c>
      <c r="D24" s="72">
        <v>1189</v>
      </c>
      <c r="E24" s="78" t="s">
        <v>7</v>
      </c>
      <c r="F24" s="80" t="s">
        <v>7</v>
      </c>
      <c r="G24" s="75">
        <v>1195</v>
      </c>
      <c r="H24" s="72">
        <v>975</v>
      </c>
      <c r="I24" s="75">
        <v>306</v>
      </c>
      <c r="J24" s="72">
        <v>213</v>
      </c>
      <c r="K24" s="75">
        <v>1</v>
      </c>
      <c r="L24" s="72">
        <v>1</v>
      </c>
      <c r="M24" s="75">
        <v>1</v>
      </c>
      <c r="N24" s="80" t="s">
        <v>7</v>
      </c>
      <c r="O24" s="78" t="s">
        <v>7</v>
      </c>
      <c r="P24" s="80" t="s">
        <v>7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x14ac:dyDescent="0.25">
      <c r="A25" s="48" t="s">
        <v>44</v>
      </c>
      <c r="B25" s="24" t="s">
        <v>45</v>
      </c>
      <c r="C25" s="75">
        <v>2859</v>
      </c>
      <c r="D25" s="72">
        <v>1913</v>
      </c>
      <c r="E25" s="75">
        <v>8</v>
      </c>
      <c r="F25" s="72">
        <v>5</v>
      </c>
      <c r="G25" s="75">
        <v>1738</v>
      </c>
      <c r="H25" s="72">
        <v>1157</v>
      </c>
      <c r="I25" s="75">
        <v>1097</v>
      </c>
      <c r="J25" s="72">
        <v>735</v>
      </c>
      <c r="K25" s="75">
        <v>1</v>
      </c>
      <c r="L25" s="72">
        <v>1</v>
      </c>
      <c r="M25" s="75">
        <v>1</v>
      </c>
      <c r="N25" s="72">
        <v>1</v>
      </c>
      <c r="O25" s="75">
        <v>14</v>
      </c>
      <c r="P25" s="72">
        <v>14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x14ac:dyDescent="0.25">
      <c r="A26" s="48" t="s">
        <v>46</v>
      </c>
      <c r="B26" s="24" t="s">
        <v>47</v>
      </c>
      <c r="C26" s="75">
        <v>6859</v>
      </c>
      <c r="D26" s="72">
        <v>4766</v>
      </c>
      <c r="E26" s="75">
        <v>3</v>
      </c>
      <c r="F26" s="72">
        <v>1</v>
      </c>
      <c r="G26" s="75">
        <v>3339</v>
      </c>
      <c r="H26" s="72">
        <v>2200</v>
      </c>
      <c r="I26" s="75">
        <v>3424</v>
      </c>
      <c r="J26" s="72">
        <v>2532</v>
      </c>
      <c r="K26" s="75">
        <v>3</v>
      </c>
      <c r="L26" s="72">
        <v>2</v>
      </c>
      <c r="M26" s="75">
        <v>4</v>
      </c>
      <c r="N26" s="72">
        <v>1</v>
      </c>
      <c r="O26" s="75">
        <v>86</v>
      </c>
      <c r="P26" s="72">
        <v>30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36" x14ac:dyDescent="0.25">
      <c r="A27" s="48" t="s">
        <v>48</v>
      </c>
      <c r="B27" s="24" t="s">
        <v>49</v>
      </c>
      <c r="C27" s="75">
        <v>1</v>
      </c>
      <c r="D27" s="72">
        <v>1</v>
      </c>
      <c r="E27" s="78" t="s">
        <v>7</v>
      </c>
      <c r="F27" s="79" t="s">
        <v>7</v>
      </c>
      <c r="G27" s="75">
        <v>1</v>
      </c>
      <c r="H27" s="72">
        <v>1</v>
      </c>
      <c r="I27" s="75" t="s">
        <v>7</v>
      </c>
      <c r="J27" s="79" t="s">
        <v>7</v>
      </c>
      <c r="K27" s="78" t="s">
        <v>7</v>
      </c>
      <c r="L27" s="79" t="s">
        <v>7</v>
      </c>
      <c r="M27" s="78" t="s">
        <v>7</v>
      </c>
      <c r="N27" s="79" t="s">
        <v>7</v>
      </c>
      <c r="O27" s="78" t="s">
        <v>7</v>
      </c>
      <c r="P27" s="79" t="s">
        <v>7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x14ac:dyDescent="0.25">
      <c r="A28" s="48" t="s">
        <v>57</v>
      </c>
      <c r="B28" s="24" t="s">
        <v>51</v>
      </c>
      <c r="C28" s="78" t="s">
        <v>7</v>
      </c>
      <c r="D28" s="79" t="s">
        <v>7</v>
      </c>
      <c r="E28" s="78" t="s">
        <v>7</v>
      </c>
      <c r="F28" s="79" t="s">
        <v>7</v>
      </c>
      <c r="G28" s="78" t="s">
        <v>7</v>
      </c>
      <c r="H28" s="79" t="s">
        <v>7</v>
      </c>
      <c r="I28" s="78" t="s">
        <v>7</v>
      </c>
      <c r="J28" s="79" t="s">
        <v>7</v>
      </c>
      <c r="K28" s="78" t="s">
        <v>7</v>
      </c>
      <c r="L28" s="79" t="s">
        <v>7</v>
      </c>
      <c r="M28" s="78" t="s">
        <v>7</v>
      </c>
      <c r="N28" s="79" t="s">
        <v>7</v>
      </c>
      <c r="O28" s="78" t="s">
        <v>7</v>
      </c>
      <c r="P28" s="79" t="s">
        <v>7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</sheetData>
  <mergeCells count="9">
    <mergeCell ref="C4:P4"/>
    <mergeCell ref="A4:B6"/>
    <mergeCell ref="M5:N5"/>
    <mergeCell ref="C5:D5"/>
    <mergeCell ref="E5:F5"/>
    <mergeCell ref="G5:H5"/>
    <mergeCell ref="I5:J5"/>
    <mergeCell ref="K5:L5"/>
    <mergeCell ref="O5:P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workbookViewId="0">
      <selection activeCell="A2" sqref="A2"/>
    </sheetView>
  </sheetViews>
  <sheetFormatPr defaultRowHeight="15" x14ac:dyDescent="0.25"/>
  <cols>
    <col min="1" max="1" width="3.7109375" customWidth="1"/>
    <col min="2" max="2" width="40.7109375" customWidth="1"/>
    <col min="3" max="6" width="15.7109375" customWidth="1"/>
  </cols>
  <sheetData>
    <row r="1" spans="1:12" ht="50.1" customHeight="1" x14ac:dyDescent="0.25">
      <c r="B1" s="54"/>
    </row>
    <row r="2" spans="1:12" ht="15" customHeight="1" x14ac:dyDescent="0.25">
      <c r="A2" s="39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 x14ac:dyDescent="0.25"/>
    <row r="4" spans="1:12" ht="15" customHeight="1" x14ac:dyDescent="0.25">
      <c r="A4" s="109"/>
      <c r="B4" s="109"/>
      <c r="C4" s="117" t="s">
        <v>69</v>
      </c>
      <c r="D4" s="94" t="s">
        <v>126</v>
      </c>
      <c r="E4" s="113" t="s">
        <v>70</v>
      </c>
      <c r="F4" s="114"/>
    </row>
    <row r="5" spans="1:12" ht="90" customHeight="1" x14ac:dyDescent="0.25">
      <c r="A5" s="115"/>
      <c r="B5" s="115"/>
      <c r="C5" s="119"/>
      <c r="D5" s="96"/>
      <c r="E5" s="68" t="s">
        <v>71</v>
      </c>
      <c r="F5" s="68" t="s">
        <v>72</v>
      </c>
    </row>
    <row r="6" spans="1:12" x14ac:dyDescent="0.25">
      <c r="A6" s="45"/>
      <c r="B6" s="45" t="s">
        <v>2</v>
      </c>
      <c r="C6" s="49">
        <v>75389</v>
      </c>
      <c r="D6" s="50">
        <v>45.663160408017085</v>
      </c>
      <c r="E6" s="49">
        <v>72970</v>
      </c>
      <c r="F6" s="55">
        <v>2419</v>
      </c>
    </row>
    <row r="7" spans="1:12" x14ac:dyDescent="0.25">
      <c r="A7" s="11" t="s">
        <v>10</v>
      </c>
      <c r="B7" s="13" t="s">
        <v>11</v>
      </c>
      <c r="C7" s="29">
        <v>4</v>
      </c>
      <c r="D7" s="27">
        <v>50</v>
      </c>
      <c r="E7" s="28">
        <v>4</v>
      </c>
      <c r="F7" s="6" t="s">
        <v>7</v>
      </c>
    </row>
    <row r="8" spans="1:12" x14ac:dyDescent="0.25">
      <c r="A8" s="11" t="s">
        <v>54</v>
      </c>
      <c r="B8" s="13" t="s">
        <v>13</v>
      </c>
      <c r="C8" s="5" t="s">
        <v>7</v>
      </c>
      <c r="D8" s="5" t="s">
        <v>7</v>
      </c>
      <c r="E8" s="5" t="s">
        <v>7</v>
      </c>
      <c r="F8" s="6" t="s">
        <v>7</v>
      </c>
    </row>
    <row r="9" spans="1:12" x14ac:dyDescent="0.25">
      <c r="A9" s="11" t="s">
        <v>55</v>
      </c>
      <c r="B9" s="13" t="s">
        <v>15</v>
      </c>
      <c r="C9" s="29">
        <v>7</v>
      </c>
      <c r="D9" s="27">
        <v>42.857142857142854</v>
      </c>
      <c r="E9" s="28">
        <v>7</v>
      </c>
      <c r="F9" s="6" t="s">
        <v>7</v>
      </c>
    </row>
    <row r="10" spans="1:12" ht="24" x14ac:dyDescent="0.25">
      <c r="A10" s="11" t="s">
        <v>16</v>
      </c>
      <c r="B10" s="13" t="s">
        <v>17</v>
      </c>
      <c r="C10" s="29">
        <v>1</v>
      </c>
      <c r="D10" s="27">
        <v>0</v>
      </c>
      <c r="E10" s="28">
        <v>1</v>
      </c>
      <c r="F10" s="6" t="s">
        <v>7</v>
      </c>
    </row>
    <row r="11" spans="1:12" ht="36" x14ac:dyDescent="0.25">
      <c r="A11" s="11" t="s">
        <v>18</v>
      </c>
      <c r="B11" s="13" t="s">
        <v>19</v>
      </c>
      <c r="C11" s="29">
        <v>4</v>
      </c>
      <c r="D11" s="27">
        <v>75</v>
      </c>
      <c r="E11" s="28">
        <v>4</v>
      </c>
      <c r="F11" s="6" t="s">
        <v>7</v>
      </c>
    </row>
    <row r="12" spans="1:12" x14ac:dyDescent="0.25">
      <c r="A12" s="11" t="s">
        <v>20</v>
      </c>
      <c r="B12" s="13" t="s">
        <v>21</v>
      </c>
      <c r="C12" s="29">
        <v>1</v>
      </c>
      <c r="D12" s="27">
        <v>100</v>
      </c>
      <c r="E12" s="28">
        <v>1</v>
      </c>
      <c r="F12" s="6" t="s">
        <v>7</v>
      </c>
    </row>
    <row r="13" spans="1:12" ht="24" x14ac:dyDescent="0.25">
      <c r="A13" s="11" t="s">
        <v>22</v>
      </c>
      <c r="B13" s="13" t="s">
        <v>23</v>
      </c>
      <c r="C13" s="29">
        <v>223</v>
      </c>
      <c r="D13" s="27">
        <v>87.892376681614351</v>
      </c>
      <c r="E13" s="28">
        <v>223</v>
      </c>
      <c r="F13" s="6" t="s">
        <v>7</v>
      </c>
    </row>
    <row r="14" spans="1:12" x14ac:dyDescent="0.25">
      <c r="A14" s="11" t="s">
        <v>24</v>
      </c>
      <c r="B14" s="13" t="s">
        <v>25</v>
      </c>
      <c r="C14" s="29">
        <v>35</v>
      </c>
      <c r="D14" s="27">
        <v>97.142857142857139</v>
      </c>
      <c r="E14" s="28">
        <v>35</v>
      </c>
      <c r="F14" s="6" t="s">
        <v>7</v>
      </c>
    </row>
    <row r="15" spans="1:12" ht="24" x14ac:dyDescent="0.25">
      <c r="A15" s="11" t="s">
        <v>26</v>
      </c>
      <c r="B15" s="13" t="s">
        <v>27</v>
      </c>
      <c r="C15" s="29">
        <v>55</v>
      </c>
      <c r="D15" s="27">
        <v>92.72727272727272</v>
      </c>
      <c r="E15" s="28">
        <v>55</v>
      </c>
      <c r="F15" s="6" t="s">
        <v>7</v>
      </c>
    </row>
    <row r="16" spans="1:12" x14ac:dyDescent="0.25">
      <c r="A16" s="11" t="s">
        <v>28</v>
      </c>
      <c r="B16" s="13" t="s">
        <v>29</v>
      </c>
      <c r="C16" s="29">
        <v>68</v>
      </c>
      <c r="D16" s="27">
        <v>45.588235294117645</v>
      </c>
      <c r="E16" s="28">
        <v>68</v>
      </c>
      <c r="F16" s="6" t="s">
        <v>7</v>
      </c>
    </row>
    <row r="17" spans="1:6" x14ac:dyDescent="0.25">
      <c r="A17" s="11" t="s">
        <v>30</v>
      </c>
      <c r="B17" s="13" t="s">
        <v>31</v>
      </c>
      <c r="C17" s="29">
        <v>243</v>
      </c>
      <c r="D17" s="27">
        <v>14.814814814814813</v>
      </c>
      <c r="E17" s="28">
        <v>243</v>
      </c>
      <c r="F17" s="6" t="s">
        <v>7</v>
      </c>
    </row>
    <row r="18" spans="1:6" x14ac:dyDescent="0.25">
      <c r="A18" s="11" t="s">
        <v>32</v>
      </c>
      <c r="B18" s="13" t="s">
        <v>33</v>
      </c>
      <c r="C18" s="5" t="s">
        <v>7</v>
      </c>
      <c r="D18" s="5" t="s">
        <v>7</v>
      </c>
      <c r="E18" s="5" t="s">
        <v>7</v>
      </c>
      <c r="F18" s="6" t="s">
        <v>7</v>
      </c>
    </row>
    <row r="19" spans="1:6" x14ac:dyDescent="0.25">
      <c r="A19" s="11" t="s">
        <v>34</v>
      </c>
      <c r="B19" s="13" t="s">
        <v>35</v>
      </c>
      <c r="C19" s="29">
        <v>193</v>
      </c>
      <c r="D19" s="27">
        <v>87.564766839378237</v>
      </c>
      <c r="E19" s="28">
        <v>193</v>
      </c>
      <c r="F19" s="6" t="s">
        <v>7</v>
      </c>
    </row>
    <row r="20" spans="1:6" x14ac:dyDescent="0.25">
      <c r="A20" s="11" t="s">
        <v>36</v>
      </c>
      <c r="B20" s="13" t="s">
        <v>37</v>
      </c>
      <c r="C20" s="29">
        <v>8</v>
      </c>
      <c r="D20" s="27">
        <v>62.5</v>
      </c>
      <c r="E20" s="28">
        <v>8</v>
      </c>
      <c r="F20" s="6" t="s">
        <v>7</v>
      </c>
    </row>
    <row r="21" spans="1:6" ht="24" x14ac:dyDescent="0.25">
      <c r="A21" s="11" t="s">
        <v>38</v>
      </c>
      <c r="B21" s="13" t="s">
        <v>39</v>
      </c>
      <c r="C21" s="29">
        <v>3003</v>
      </c>
      <c r="D21" s="27">
        <v>30.536130536130536</v>
      </c>
      <c r="E21" s="28">
        <v>584</v>
      </c>
      <c r="F21" s="6">
        <v>2419</v>
      </c>
    </row>
    <row r="22" spans="1:6" x14ac:dyDescent="0.25">
      <c r="A22" s="11" t="s">
        <v>40</v>
      </c>
      <c r="B22" s="13" t="s">
        <v>41</v>
      </c>
      <c r="C22" s="29">
        <v>2845</v>
      </c>
      <c r="D22" s="27">
        <v>90.263620386643225</v>
      </c>
      <c r="E22" s="28">
        <v>2845</v>
      </c>
      <c r="F22" s="6" t="s">
        <v>7</v>
      </c>
    </row>
    <row r="23" spans="1:6" x14ac:dyDescent="0.25">
      <c r="A23" s="11" t="s">
        <v>42</v>
      </c>
      <c r="B23" s="13" t="s">
        <v>43</v>
      </c>
      <c r="C23" s="29">
        <v>3765</v>
      </c>
      <c r="D23" s="27">
        <v>63.585657370517922</v>
      </c>
      <c r="E23" s="28">
        <v>3765</v>
      </c>
      <c r="F23" s="6" t="s">
        <v>7</v>
      </c>
    </row>
    <row r="24" spans="1:6" x14ac:dyDescent="0.25">
      <c r="A24" s="11" t="s">
        <v>44</v>
      </c>
      <c r="B24" s="13" t="s">
        <v>45</v>
      </c>
      <c r="C24" s="29">
        <v>20683</v>
      </c>
      <c r="D24" s="34">
        <v>47.91858047672001</v>
      </c>
      <c r="E24" s="5">
        <v>20683</v>
      </c>
      <c r="F24" s="6" t="s">
        <v>7</v>
      </c>
    </row>
    <row r="25" spans="1:6" x14ac:dyDescent="0.25">
      <c r="A25" s="11" t="s">
        <v>46</v>
      </c>
      <c r="B25" s="13" t="s">
        <v>47</v>
      </c>
      <c r="C25" s="29">
        <v>44197</v>
      </c>
      <c r="D25" s="34">
        <v>40.962056248161637</v>
      </c>
      <c r="E25" s="5">
        <v>44197</v>
      </c>
      <c r="F25" s="6" t="s">
        <v>7</v>
      </c>
    </row>
    <row r="26" spans="1:6" ht="36" x14ac:dyDescent="0.25">
      <c r="A26" s="11" t="s">
        <v>48</v>
      </c>
      <c r="B26" s="13" t="s">
        <v>49</v>
      </c>
      <c r="C26" s="29" t="s">
        <v>7</v>
      </c>
      <c r="D26" s="6" t="s">
        <v>7</v>
      </c>
      <c r="E26" s="5" t="s">
        <v>7</v>
      </c>
      <c r="F26" s="6" t="s">
        <v>7</v>
      </c>
    </row>
    <row r="27" spans="1:6" x14ac:dyDescent="0.25">
      <c r="A27" s="11" t="s">
        <v>57</v>
      </c>
      <c r="B27" s="13" t="s">
        <v>51</v>
      </c>
      <c r="C27" s="29">
        <v>54</v>
      </c>
      <c r="D27" s="34">
        <v>0</v>
      </c>
      <c r="E27" s="5">
        <v>54</v>
      </c>
      <c r="F27" s="6" t="s">
        <v>7</v>
      </c>
    </row>
  </sheetData>
  <mergeCells count="4">
    <mergeCell ref="E4:F4"/>
    <mergeCell ref="C4:C5"/>
    <mergeCell ref="D4:D5"/>
    <mergeCell ref="A4:B5"/>
  </mergeCells>
  <pageMargins left="0.7" right="0.7" top="0.75" bottom="0.75" header="0.3" footer="0.3"/>
  <pageSetup paperSize="9" orientation="portrait" verticalDpi="598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"/>
  <sheetViews>
    <sheetView workbookViewId="0">
      <selection activeCell="A2" sqref="A2"/>
    </sheetView>
  </sheetViews>
  <sheetFormatPr defaultRowHeight="15" x14ac:dyDescent="0.25"/>
  <cols>
    <col min="1" max="1" width="25.7109375" customWidth="1"/>
    <col min="2" max="6" width="12.7109375" customWidth="1"/>
    <col min="7" max="8" width="14.7109375" customWidth="1"/>
  </cols>
  <sheetData>
    <row r="1" spans="1:16" ht="50.1" customHeight="1" x14ac:dyDescent="0.25">
      <c r="A1" s="54"/>
    </row>
    <row r="2" spans="1:16" ht="15" customHeight="1" x14ac:dyDescent="0.25">
      <c r="A2" s="4" t="s">
        <v>141</v>
      </c>
    </row>
    <row r="3" spans="1:16" ht="15" customHeight="1" x14ac:dyDescent="0.25"/>
    <row r="4" spans="1:16" ht="15" customHeight="1" x14ac:dyDescent="0.25">
      <c r="A4" s="94"/>
      <c r="B4" s="94" t="s">
        <v>73</v>
      </c>
      <c r="C4" s="101" t="s">
        <v>3</v>
      </c>
      <c r="D4" s="120"/>
      <c r="E4" s="101" t="s">
        <v>4</v>
      </c>
      <c r="F4" s="120"/>
      <c r="G4" s="94" t="s">
        <v>76</v>
      </c>
      <c r="H4" s="117" t="s">
        <v>6</v>
      </c>
    </row>
    <row r="5" spans="1:16" ht="30.75" customHeight="1" x14ac:dyDescent="0.25">
      <c r="A5" s="96"/>
      <c r="B5" s="96"/>
      <c r="C5" s="18" t="s">
        <v>74</v>
      </c>
      <c r="D5" s="18" t="s">
        <v>75</v>
      </c>
      <c r="E5" s="18" t="s">
        <v>103</v>
      </c>
      <c r="F5" s="18" t="s">
        <v>104</v>
      </c>
      <c r="G5" s="96"/>
      <c r="H5" s="119"/>
    </row>
    <row r="6" spans="1:16" x14ac:dyDescent="0.25">
      <c r="A6" s="25" t="s">
        <v>77</v>
      </c>
      <c r="B6" s="72">
        <v>293791</v>
      </c>
      <c r="C6" s="73">
        <v>215239</v>
      </c>
      <c r="D6" s="72">
        <v>141981</v>
      </c>
      <c r="E6" s="73">
        <v>3163</v>
      </c>
      <c r="F6" s="72">
        <v>714</v>
      </c>
      <c r="G6" s="73">
        <v>75389</v>
      </c>
      <c r="H6" s="73">
        <v>96975</v>
      </c>
      <c r="J6" s="14"/>
      <c r="K6" s="14"/>
      <c r="L6" s="14"/>
      <c r="M6" s="14"/>
      <c r="N6" s="14"/>
      <c r="O6" s="14"/>
      <c r="P6" s="14"/>
    </row>
    <row r="7" spans="1:16" x14ac:dyDescent="0.25">
      <c r="A7" s="51" t="s">
        <v>92</v>
      </c>
      <c r="B7" s="72">
        <v>19101</v>
      </c>
      <c r="C7" s="75">
        <v>14776</v>
      </c>
      <c r="D7" s="72">
        <v>10408</v>
      </c>
      <c r="E7" s="75">
        <v>125</v>
      </c>
      <c r="F7" s="72">
        <v>20</v>
      </c>
      <c r="G7" s="75">
        <v>4200</v>
      </c>
      <c r="H7" s="75">
        <v>5632</v>
      </c>
      <c r="J7" s="14"/>
      <c r="K7" s="14"/>
      <c r="L7" s="14"/>
      <c r="M7" s="14"/>
      <c r="N7" s="14"/>
      <c r="O7" s="14"/>
      <c r="P7" s="14"/>
    </row>
    <row r="8" spans="1:16" x14ac:dyDescent="0.25">
      <c r="A8" s="51" t="s">
        <v>100</v>
      </c>
      <c r="B8" s="72">
        <v>5475</v>
      </c>
      <c r="C8" s="75">
        <v>3568</v>
      </c>
      <c r="D8" s="72">
        <v>2569</v>
      </c>
      <c r="E8" s="75">
        <v>70</v>
      </c>
      <c r="F8" s="72">
        <v>14</v>
      </c>
      <c r="G8" s="75">
        <v>1837</v>
      </c>
      <c r="H8" s="75">
        <v>2633</v>
      </c>
      <c r="J8" s="14"/>
      <c r="K8" s="14"/>
      <c r="L8" s="14"/>
      <c r="M8" s="14"/>
      <c r="N8" s="14"/>
      <c r="O8" s="14"/>
      <c r="P8" s="14"/>
    </row>
    <row r="9" spans="1:16" x14ac:dyDescent="0.25">
      <c r="A9" s="51" t="s">
        <v>91</v>
      </c>
      <c r="B9" s="72">
        <v>6495</v>
      </c>
      <c r="C9" s="75">
        <v>3823</v>
      </c>
      <c r="D9" s="72">
        <v>2532</v>
      </c>
      <c r="E9" s="75">
        <v>141</v>
      </c>
      <c r="F9" s="72">
        <v>21</v>
      </c>
      <c r="G9" s="75">
        <v>2531</v>
      </c>
      <c r="H9" s="75">
        <v>2432</v>
      </c>
      <c r="J9" s="14"/>
      <c r="K9" s="14"/>
      <c r="L9" s="14"/>
      <c r="M9" s="14"/>
      <c r="N9" s="14"/>
      <c r="O9" s="14"/>
      <c r="P9" s="14"/>
    </row>
    <row r="10" spans="1:16" x14ac:dyDescent="0.25">
      <c r="A10" s="51" t="s">
        <v>78</v>
      </c>
      <c r="B10" s="72">
        <v>5637</v>
      </c>
      <c r="C10" s="75">
        <v>3476</v>
      </c>
      <c r="D10" s="72">
        <v>2465</v>
      </c>
      <c r="E10" s="75">
        <v>109</v>
      </c>
      <c r="F10" s="72">
        <v>24</v>
      </c>
      <c r="G10" s="75">
        <v>2052</v>
      </c>
      <c r="H10" s="75">
        <v>1970</v>
      </c>
      <c r="J10" s="14"/>
      <c r="K10" s="14"/>
      <c r="L10" s="14"/>
      <c r="M10" s="14"/>
      <c r="N10" s="14"/>
      <c r="O10" s="14"/>
      <c r="P10" s="14"/>
    </row>
    <row r="11" spans="1:16" x14ac:dyDescent="0.25">
      <c r="A11" s="51" t="s">
        <v>79</v>
      </c>
      <c r="B11" s="72">
        <v>8584</v>
      </c>
      <c r="C11" s="75">
        <v>5950</v>
      </c>
      <c r="D11" s="72">
        <v>4412</v>
      </c>
      <c r="E11" s="75">
        <v>79</v>
      </c>
      <c r="F11" s="72">
        <v>17</v>
      </c>
      <c r="G11" s="75">
        <v>2555</v>
      </c>
      <c r="H11" s="75">
        <v>3084</v>
      </c>
      <c r="J11" s="14"/>
      <c r="K11" s="14"/>
      <c r="L11" s="14"/>
      <c r="M11" s="14"/>
      <c r="N11" s="14"/>
      <c r="O11" s="14"/>
      <c r="P11" s="14"/>
    </row>
    <row r="12" spans="1:16" x14ac:dyDescent="0.25">
      <c r="A12" s="51" t="s">
        <v>80</v>
      </c>
      <c r="B12" s="72">
        <v>4816</v>
      </c>
      <c r="C12" s="75">
        <v>2889</v>
      </c>
      <c r="D12" s="72">
        <v>1962</v>
      </c>
      <c r="E12" s="75">
        <v>181</v>
      </c>
      <c r="F12" s="72">
        <v>31</v>
      </c>
      <c r="G12" s="75">
        <v>1746</v>
      </c>
      <c r="H12" s="75">
        <v>1748</v>
      </c>
      <c r="J12" s="14"/>
      <c r="K12" s="14"/>
      <c r="L12" s="14"/>
      <c r="M12" s="14"/>
      <c r="N12" s="14"/>
      <c r="O12" s="14"/>
      <c r="P12" s="14"/>
    </row>
    <row r="13" spans="1:16" x14ac:dyDescent="0.25">
      <c r="A13" s="51" t="s">
        <v>90</v>
      </c>
      <c r="B13" s="72">
        <v>5455</v>
      </c>
      <c r="C13" s="75">
        <v>3399</v>
      </c>
      <c r="D13" s="72">
        <v>2343</v>
      </c>
      <c r="E13" s="75">
        <v>190</v>
      </c>
      <c r="F13" s="72">
        <v>39</v>
      </c>
      <c r="G13" s="75">
        <v>1866</v>
      </c>
      <c r="H13" s="75">
        <v>1331</v>
      </c>
      <c r="J13" s="14"/>
      <c r="K13" s="14"/>
      <c r="L13" s="14"/>
      <c r="M13" s="14"/>
      <c r="N13" s="14"/>
      <c r="O13" s="14"/>
      <c r="P13" s="14"/>
    </row>
    <row r="14" spans="1:16" x14ac:dyDescent="0.25">
      <c r="A14" s="51" t="s">
        <v>81</v>
      </c>
      <c r="B14" s="72">
        <v>24526</v>
      </c>
      <c r="C14" s="75">
        <v>18884</v>
      </c>
      <c r="D14" s="72">
        <v>11683</v>
      </c>
      <c r="E14" s="75">
        <v>138</v>
      </c>
      <c r="F14" s="72">
        <v>30</v>
      </c>
      <c r="G14" s="75">
        <v>5504</v>
      </c>
      <c r="H14" s="75">
        <v>10147</v>
      </c>
      <c r="J14" s="14"/>
      <c r="K14" s="14"/>
      <c r="L14" s="14"/>
      <c r="M14" s="14"/>
      <c r="N14" s="14"/>
      <c r="O14" s="14"/>
      <c r="P14" s="14"/>
    </row>
    <row r="15" spans="1:16" x14ac:dyDescent="0.25">
      <c r="A15" s="51" t="s">
        <v>82</v>
      </c>
      <c r="B15" s="72">
        <v>2517</v>
      </c>
      <c r="C15" s="75">
        <v>1456</v>
      </c>
      <c r="D15" s="72">
        <v>992</v>
      </c>
      <c r="E15" s="75">
        <v>68</v>
      </c>
      <c r="F15" s="72">
        <v>13</v>
      </c>
      <c r="G15" s="75">
        <v>993</v>
      </c>
      <c r="H15" s="75">
        <v>896</v>
      </c>
      <c r="J15" s="14"/>
      <c r="K15" s="14"/>
      <c r="L15" s="14"/>
      <c r="M15" s="14"/>
      <c r="N15" s="14"/>
      <c r="O15" s="14"/>
      <c r="P15" s="14"/>
    </row>
    <row r="16" spans="1:16" x14ac:dyDescent="0.25">
      <c r="A16" s="51" t="s">
        <v>83</v>
      </c>
      <c r="B16" s="72">
        <v>3171</v>
      </c>
      <c r="C16" s="75">
        <v>1745</v>
      </c>
      <c r="D16" s="72">
        <v>1218</v>
      </c>
      <c r="E16" s="75">
        <v>98</v>
      </c>
      <c r="F16" s="72">
        <v>19</v>
      </c>
      <c r="G16" s="75">
        <v>1328</v>
      </c>
      <c r="H16" s="75">
        <v>1214</v>
      </c>
      <c r="J16" s="14"/>
      <c r="K16" s="14"/>
      <c r="L16" s="14"/>
      <c r="M16" s="14"/>
      <c r="N16" s="14"/>
      <c r="O16" s="14"/>
      <c r="P16" s="14"/>
    </row>
    <row r="17" spans="1:16" x14ac:dyDescent="0.25">
      <c r="A17" s="51" t="s">
        <v>101</v>
      </c>
      <c r="B17" s="72">
        <v>2558</v>
      </c>
      <c r="C17" s="75">
        <v>1344</v>
      </c>
      <c r="D17" s="72">
        <v>993</v>
      </c>
      <c r="E17" s="75">
        <v>46</v>
      </c>
      <c r="F17" s="72">
        <v>7</v>
      </c>
      <c r="G17" s="75">
        <v>1168</v>
      </c>
      <c r="H17" s="75">
        <v>1209</v>
      </c>
      <c r="J17" s="14"/>
      <c r="K17" s="14"/>
      <c r="L17" s="14"/>
      <c r="M17" s="14"/>
      <c r="N17" s="14"/>
      <c r="O17" s="14"/>
      <c r="P17" s="14"/>
    </row>
    <row r="18" spans="1:16" x14ac:dyDescent="0.25">
      <c r="A18" s="51" t="s">
        <v>102</v>
      </c>
      <c r="B18" s="72">
        <v>5564</v>
      </c>
      <c r="C18" s="75">
        <v>3367</v>
      </c>
      <c r="D18" s="72">
        <v>2316</v>
      </c>
      <c r="E18" s="75">
        <v>78</v>
      </c>
      <c r="F18" s="72">
        <v>16</v>
      </c>
      <c r="G18" s="75">
        <v>2119</v>
      </c>
      <c r="H18" s="75">
        <v>2391</v>
      </c>
      <c r="J18" s="14"/>
      <c r="K18" s="14"/>
      <c r="L18" s="14"/>
      <c r="M18" s="14"/>
      <c r="N18" s="14"/>
      <c r="O18" s="14"/>
      <c r="P18" s="14"/>
    </row>
    <row r="19" spans="1:16" x14ac:dyDescent="0.25">
      <c r="A19" s="51" t="s">
        <v>89</v>
      </c>
      <c r="B19" s="72">
        <v>11227</v>
      </c>
      <c r="C19" s="75">
        <v>8239</v>
      </c>
      <c r="D19" s="72">
        <v>5555</v>
      </c>
      <c r="E19" s="75">
        <v>208</v>
      </c>
      <c r="F19" s="72">
        <v>46</v>
      </c>
      <c r="G19" s="75">
        <v>2780</v>
      </c>
      <c r="H19" s="75">
        <v>5044</v>
      </c>
      <c r="J19" s="14"/>
      <c r="K19" s="14"/>
      <c r="L19" s="14"/>
      <c r="M19" s="14"/>
      <c r="N19" s="14"/>
      <c r="O19" s="14"/>
      <c r="P19" s="14"/>
    </row>
    <row r="20" spans="1:16" x14ac:dyDescent="0.25">
      <c r="A20" s="51" t="s">
        <v>88</v>
      </c>
      <c r="B20" s="72">
        <v>14366</v>
      </c>
      <c r="C20" s="75">
        <v>8554</v>
      </c>
      <c r="D20" s="72">
        <v>5998</v>
      </c>
      <c r="E20" s="75">
        <v>237</v>
      </c>
      <c r="F20" s="72">
        <v>74</v>
      </c>
      <c r="G20" s="75">
        <v>5575</v>
      </c>
      <c r="H20" s="75">
        <v>5079</v>
      </c>
      <c r="J20" s="14"/>
      <c r="K20" s="14"/>
      <c r="L20" s="14"/>
      <c r="M20" s="14"/>
      <c r="N20" s="14"/>
      <c r="O20" s="14"/>
      <c r="P20" s="14"/>
    </row>
    <row r="21" spans="1:16" x14ac:dyDescent="0.25">
      <c r="A21" s="51" t="s">
        <v>84</v>
      </c>
      <c r="B21" s="72">
        <v>6346</v>
      </c>
      <c r="C21" s="75">
        <v>4023</v>
      </c>
      <c r="D21" s="72">
        <v>2574</v>
      </c>
      <c r="E21" s="75">
        <v>189</v>
      </c>
      <c r="F21" s="72">
        <v>37</v>
      </c>
      <c r="G21" s="75">
        <v>2134</v>
      </c>
      <c r="H21" s="75">
        <v>2928</v>
      </c>
      <c r="J21" s="14"/>
      <c r="K21" s="14"/>
      <c r="L21" s="14"/>
      <c r="M21" s="14"/>
      <c r="N21" s="14"/>
      <c r="O21" s="14"/>
      <c r="P21" s="14"/>
    </row>
    <row r="22" spans="1:16" x14ac:dyDescent="0.25">
      <c r="A22" s="51" t="s">
        <v>87</v>
      </c>
      <c r="B22" s="72">
        <v>6394</v>
      </c>
      <c r="C22" s="75">
        <v>3363</v>
      </c>
      <c r="D22" s="72">
        <v>2344</v>
      </c>
      <c r="E22" s="75">
        <v>190</v>
      </c>
      <c r="F22" s="72">
        <v>60</v>
      </c>
      <c r="G22" s="75">
        <v>2841</v>
      </c>
      <c r="H22" s="75">
        <v>2505</v>
      </c>
      <c r="J22" s="14"/>
      <c r="K22" s="14"/>
      <c r="L22" s="14"/>
      <c r="M22" s="14"/>
      <c r="N22" s="14"/>
      <c r="O22" s="14"/>
      <c r="P22" s="14"/>
    </row>
    <row r="23" spans="1:16" x14ac:dyDescent="0.25">
      <c r="A23" s="51" t="s">
        <v>86</v>
      </c>
      <c r="B23" s="72">
        <v>30833</v>
      </c>
      <c r="C23" s="75">
        <v>22974</v>
      </c>
      <c r="D23" s="72">
        <v>15227</v>
      </c>
      <c r="E23" s="75">
        <v>397</v>
      </c>
      <c r="F23" s="72">
        <v>120</v>
      </c>
      <c r="G23" s="75">
        <v>7462</v>
      </c>
      <c r="H23" s="75">
        <v>13161</v>
      </c>
      <c r="J23" s="14"/>
      <c r="K23" s="14"/>
      <c r="L23" s="14"/>
      <c r="M23" s="14"/>
      <c r="N23" s="14"/>
      <c r="O23" s="14"/>
      <c r="P23" s="14"/>
    </row>
    <row r="24" spans="1:16" x14ac:dyDescent="0.25">
      <c r="A24" s="51" t="s">
        <v>85</v>
      </c>
      <c r="B24" s="72">
        <v>21778</v>
      </c>
      <c r="C24" s="75">
        <v>17746</v>
      </c>
      <c r="D24" s="72">
        <v>11176</v>
      </c>
      <c r="E24" s="75">
        <v>97</v>
      </c>
      <c r="F24" s="72">
        <v>14</v>
      </c>
      <c r="G24" s="75">
        <v>3935</v>
      </c>
      <c r="H24" s="75">
        <v>8544</v>
      </c>
      <c r="J24" s="14"/>
      <c r="K24" s="14"/>
      <c r="L24" s="14"/>
      <c r="M24" s="14"/>
      <c r="N24" s="14"/>
      <c r="O24" s="14"/>
      <c r="P24" s="14"/>
    </row>
    <row r="25" spans="1:16" x14ac:dyDescent="0.25">
      <c r="A25" s="51" t="s">
        <v>93</v>
      </c>
      <c r="B25" s="72">
        <v>8626</v>
      </c>
      <c r="C25" s="75">
        <v>5777</v>
      </c>
      <c r="D25" s="72">
        <v>4058</v>
      </c>
      <c r="E25" s="75">
        <v>94</v>
      </c>
      <c r="F25" s="72">
        <v>32</v>
      </c>
      <c r="G25" s="75">
        <v>2755</v>
      </c>
      <c r="H25" s="75">
        <v>4091</v>
      </c>
      <c r="J25" s="14"/>
      <c r="K25" s="14"/>
      <c r="L25" s="14"/>
      <c r="M25" s="14"/>
      <c r="N25" s="14"/>
      <c r="O25" s="14"/>
      <c r="P25" s="14"/>
    </row>
    <row r="26" spans="1:16" x14ac:dyDescent="0.25">
      <c r="A26" s="51" t="s">
        <v>94</v>
      </c>
      <c r="B26" s="72">
        <v>6419</v>
      </c>
      <c r="C26" s="75">
        <v>4744</v>
      </c>
      <c r="D26" s="72">
        <v>3526</v>
      </c>
      <c r="E26" s="75">
        <v>39</v>
      </c>
      <c r="F26" s="72">
        <v>8</v>
      </c>
      <c r="G26" s="75">
        <v>1636</v>
      </c>
      <c r="H26" s="75">
        <v>1457</v>
      </c>
      <c r="J26" s="14"/>
      <c r="K26" s="14"/>
      <c r="L26" s="14"/>
      <c r="M26" s="14"/>
      <c r="N26" s="14"/>
      <c r="O26" s="14"/>
      <c r="P26" s="14"/>
    </row>
    <row r="27" spans="1:16" x14ac:dyDescent="0.25">
      <c r="A27" s="51" t="s">
        <v>95</v>
      </c>
      <c r="B27" s="72">
        <v>93903</v>
      </c>
      <c r="C27" s="75">
        <v>75142</v>
      </c>
      <c r="D27" s="72">
        <v>47630</v>
      </c>
      <c r="E27" s="75">
        <v>389</v>
      </c>
      <c r="F27" s="72">
        <v>72</v>
      </c>
      <c r="G27" s="75">
        <v>18372</v>
      </c>
      <c r="H27" s="75">
        <v>19479</v>
      </c>
      <c r="J27" s="14"/>
      <c r="K27" s="14"/>
      <c r="L27" s="14"/>
      <c r="M27" s="14"/>
      <c r="N27" s="14"/>
      <c r="O27" s="14"/>
      <c r="P27" s="14"/>
    </row>
  </sheetData>
  <mergeCells count="6">
    <mergeCell ref="H4:H5"/>
    <mergeCell ref="A4:A5"/>
    <mergeCell ref="B4:B5"/>
    <mergeCell ref="C4:D4"/>
    <mergeCell ref="E4:F4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workbookViewId="0">
      <selection activeCell="A2" sqref="A2"/>
    </sheetView>
  </sheetViews>
  <sheetFormatPr defaultRowHeight="15" x14ac:dyDescent="0.25"/>
  <cols>
    <col min="1" max="1" width="33.7109375" customWidth="1"/>
  </cols>
  <sheetData>
    <row r="1" spans="1:12" ht="50.1" customHeight="1" x14ac:dyDescent="0.25"/>
    <row r="2" spans="1:12" ht="15" customHeight="1" x14ac:dyDescent="0.25">
      <c r="A2" s="39" t="s">
        <v>131</v>
      </c>
      <c r="B2" s="4"/>
      <c r="C2" s="4"/>
      <c r="D2" s="4"/>
      <c r="E2" s="4"/>
      <c r="F2" s="4"/>
    </row>
    <row r="3" spans="1:12" ht="15" customHeight="1" x14ac:dyDescent="0.25"/>
    <row r="4" spans="1:12" ht="15" customHeight="1" x14ac:dyDescent="0.25">
      <c r="A4" s="97"/>
      <c r="B4" s="121" t="s">
        <v>96</v>
      </c>
      <c r="C4" s="122"/>
      <c r="D4" s="123"/>
      <c r="E4" s="124"/>
      <c r="F4" s="125" t="s">
        <v>130</v>
      </c>
      <c r="G4" s="126"/>
      <c r="H4" s="126"/>
      <c r="I4" s="126"/>
    </row>
    <row r="5" spans="1:12" ht="15" customHeight="1" x14ac:dyDescent="0.25">
      <c r="A5" s="100"/>
      <c r="B5" s="17" t="s">
        <v>109</v>
      </c>
      <c r="C5" s="26" t="s">
        <v>110</v>
      </c>
      <c r="D5" s="17" t="s">
        <v>111</v>
      </c>
      <c r="E5" s="17" t="s">
        <v>112</v>
      </c>
      <c r="F5" s="8" t="s">
        <v>113</v>
      </c>
      <c r="G5" s="88" t="s">
        <v>110</v>
      </c>
      <c r="H5" s="88" t="s">
        <v>111</v>
      </c>
      <c r="I5" s="66" t="s">
        <v>142</v>
      </c>
    </row>
    <row r="6" spans="1:12" x14ac:dyDescent="0.25">
      <c r="A6" s="52" t="s">
        <v>97</v>
      </c>
      <c r="B6" s="72">
        <v>4266</v>
      </c>
      <c r="C6" s="72">
        <v>4484</v>
      </c>
      <c r="D6" s="72">
        <v>3915</v>
      </c>
      <c r="E6" s="72">
        <v>4189</v>
      </c>
      <c r="F6" s="73">
        <v>4248</v>
      </c>
      <c r="G6" s="74">
        <v>3459</v>
      </c>
      <c r="H6" s="74">
        <v>3549</v>
      </c>
      <c r="I6" s="74">
        <v>4655</v>
      </c>
      <c r="J6" s="14"/>
      <c r="K6" s="14"/>
      <c r="L6" s="14"/>
    </row>
    <row r="7" spans="1:12" x14ac:dyDescent="0.25">
      <c r="A7" s="53" t="s">
        <v>3</v>
      </c>
      <c r="B7" s="72">
        <v>3811</v>
      </c>
      <c r="C7" s="72">
        <v>4121</v>
      </c>
      <c r="D7" s="72">
        <v>3584</v>
      </c>
      <c r="E7" s="72">
        <v>3824</v>
      </c>
      <c r="F7" s="75">
        <v>3900</v>
      </c>
      <c r="G7" s="74">
        <v>3121</v>
      </c>
      <c r="H7" s="74">
        <v>3290</v>
      </c>
      <c r="I7" s="74">
        <v>4317</v>
      </c>
      <c r="J7" s="14"/>
      <c r="K7" s="14"/>
      <c r="L7" s="14"/>
    </row>
    <row r="8" spans="1:12" x14ac:dyDescent="0.25">
      <c r="A8" s="53" t="s">
        <v>127</v>
      </c>
      <c r="B8" s="72">
        <v>455</v>
      </c>
      <c r="C8" s="72">
        <v>363</v>
      </c>
      <c r="D8" s="72">
        <v>331</v>
      </c>
      <c r="E8" s="72">
        <v>365</v>
      </c>
      <c r="F8" s="75">
        <v>348</v>
      </c>
      <c r="G8" s="74">
        <v>338</v>
      </c>
      <c r="H8" s="74">
        <v>259</v>
      </c>
      <c r="I8" s="74">
        <v>338</v>
      </c>
      <c r="J8" s="14"/>
      <c r="K8" s="14"/>
      <c r="L8" s="14"/>
    </row>
    <row r="9" spans="1:12" x14ac:dyDescent="0.25">
      <c r="A9" s="52" t="s">
        <v>98</v>
      </c>
      <c r="B9" s="72">
        <v>144</v>
      </c>
      <c r="C9" s="72">
        <v>602</v>
      </c>
      <c r="D9" s="72">
        <v>152</v>
      </c>
      <c r="E9" s="72">
        <v>113</v>
      </c>
      <c r="F9" s="75">
        <v>110</v>
      </c>
      <c r="G9" s="74">
        <v>29273</v>
      </c>
      <c r="H9" s="74">
        <v>14984</v>
      </c>
      <c r="I9" s="74">
        <v>2044</v>
      </c>
      <c r="J9" s="14"/>
      <c r="K9" s="14"/>
      <c r="L9" s="14"/>
    </row>
    <row r="10" spans="1:12" x14ac:dyDescent="0.25">
      <c r="A10" s="53" t="s">
        <v>128</v>
      </c>
      <c r="B10" s="72" t="s">
        <v>7</v>
      </c>
      <c r="C10" s="72" t="s">
        <v>132</v>
      </c>
      <c r="D10" s="72" t="s">
        <v>7</v>
      </c>
      <c r="E10" s="72">
        <v>2</v>
      </c>
      <c r="F10" s="75" t="s">
        <v>7</v>
      </c>
      <c r="G10" s="74">
        <v>210</v>
      </c>
      <c r="H10" s="74">
        <v>202</v>
      </c>
      <c r="I10" s="74">
        <v>9</v>
      </c>
      <c r="J10" s="14"/>
      <c r="K10" s="14"/>
      <c r="L10" s="14"/>
    </row>
    <row r="11" spans="1:12" x14ac:dyDescent="0.25">
      <c r="A11" s="53" t="s">
        <v>3</v>
      </c>
      <c r="B11" s="72">
        <v>88</v>
      </c>
      <c r="C11" s="72">
        <v>113</v>
      </c>
      <c r="D11" s="72">
        <v>61</v>
      </c>
      <c r="E11" s="72">
        <v>80</v>
      </c>
      <c r="F11" s="75">
        <v>69</v>
      </c>
      <c r="G11" s="74">
        <v>28854</v>
      </c>
      <c r="H11" s="74">
        <v>14623</v>
      </c>
      <c r="I11" s="74">
        <v>1858</v>
      </c>
      <c r="J11" s="14"/>
      <c r="K11" s="14"/>
      <c r="L11" s="14"/>
    </row>
    <row r="12" spans="1:12" x14ac:dyDescent="0.25">
      <c r="A12" s="53" t="s">
        <v>127</v>
      </c>
      <c r="B12" s="72">
        <v>56</v>
      </c>
      <c r="C12" s="72">
        <v>485</v>
      </c>
      <c r="D12" s="72">
        <v>91</v>
      </c>
      <c r="E12" s="72">
        <v>31</v>
      </c>
      <c r="F12" s="75">
        <v>41</v>
      </c>
      <c r="G12" s="74">
        <v>209</v>
      </c>
      <c r="H12" s="74">
        <v>159</v>
      </c>
      <c r="I12" s="74">
        <v>177</v>
      </c>
      <c r="J12" s="14"/>
      <c r="K12" s="14"/>
      <c r="L12" s="14"/>
    </row>
    <row r="13" spans="1:12" ht="24" x14ac:dyDescent="0.25">
      <c r="A13" s="11" t="s">
        <v>133</v>
      </c>
      <c r="B13" s="75">
        <v>2</v>
      </c>
      <c r="C13" s="72">
        <v>3</v>
      </c>
      <c r="D13" s="72">
        <v>6</v>
      </c>
      <c r="E13" s="72">
        <v>3</v>
      </c>
      <c r="F13" s="75">
        <v>3</v>
      </c>
      <c r="G13" s="74">
        <v>4</v>
      </c>
      <c r="H13" s="74">
        <v>5</v>
      </c>
      <c r="I13" s="74">
        <v>4</v>
      </c>
      <c r="J13" s="14"/>
      <c r="K13" s="14"/>
      <c r="L13" s="14"/>
    </row>
    <row r="14" spans="1:12" x14ac:dyDescent="0.25">
      <c r="H14" t="s">
        <v>134</v>
      </c>
    </row>
    <row r="16" spans="1:12" x14ac:dyDescent="0.25">
      <c r="A16" s="31" t="s">
        <v>129</v>
      </c>
    </row>
    <row r="22" spans="8:8" x14ac:dyDescent="0.25">
      <c r="H22" s="14"/>
    </row>
  </sheetData>
  <mergeCells count="3">
    <mergeCell ref="B4:E4"/>
    <mergeCell ref="A4:A5"/>
    <mergeCell ref="F4:I4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Petrović Višnja</dc:creator>
  <cp:lastModifiedBy>Petrović Višnja</cp:lastModifiedBy>
  <dcterms:created xsi:type="dcterms:W3CDTF">2022-04-30T07:26:39Z</dcterms:created>
  <dcterms:modified xsi:type="dcterms:W3CDTF">2024-01-23T13:34:31Z</dcterms:modified>
</cp:coreProperties>
</file>