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3\POSL-2023\POSL-2023-1-1\POSL-2023-1-1_3\Uredenje\"/>
    </mc:Choice>
  </mc:AlternateContent>
  <xr:revisionPtr revIDLastSave="0" documentId="13_ncr:1_{C2A79388-EE73-4733-B61C-410C235531C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<sst xmlns="http://schemas.openxmlformats.org/spreadsheetml/2006/main" count="484" uniqueCount="143">
  <si>
    <t>Registrirane pravne osobe</t>
  </si>
  <si>
    <t>Aktivni subjekti</t>
  </si>
  <si>
    <t>Ukupno</t>
  </si>
  <si>
    <t>Trgovačka društva</t>
  </si>
  <si>
    <t>Zadruge</t>
  </si>
  <si>
    <t>Ustanove, tijela, udruge i organizacije</t>
  </si>
  <si>
    <t>Subjekti u obrtu i slobodnim zanimanjima</t>
  </si>
  <si>
    <t>-</t>
  </si>
  <si>
    <t>Pravne osobe</t>
  </si>
  <si>
    <t>Aktivne pravne osobe</t>
  </si>
  <si>
    <t>A</t>
  </si>
  <si>
    <t>Poljoprivreda, šumarstvo i ribarstvo</t>
  </si>
  <si>
    <t xml:space="preserve">B </t>
  </si>
  <si>
    <t>Rudarstvo i vađenje</t>
  </si>
  <si>
    <t xml:space="preserve">C 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</si>
  <si>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</si>
  <si>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</si>
  <si>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</si>
  <si>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</si>
  <si>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</si>
  <si>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</si>
  <si>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</si>
  <si>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</si>
  <si>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</si>
  <si>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</si>
  <si>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</si>
  <si>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</si>
  <si>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</si>
  <si>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</si>
  <si>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</si>
  <si>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</si>
  <si>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</si>
  <si>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</si>
  <si>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</si>
  <si>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</si>
  <si>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</si>
  <si>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</si>
  <si>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</si>
  <si>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</si>
  <si>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</si>
  <si>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</si>
  <si>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</si>
  <si>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</si>
  <si>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</si>
  <si>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</si>
  <si>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</si>
  <si>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</si>
  <si>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 xml:space="preserve">Ostale uslužne djelatnosti </t>
  </si>
  <si>
    <t>T</t>
  </si>
  <si>
    <t>Djelatnosti kućanstava kao poslodavaca; djelatnosti kućanstava koja proizvode različitu robu i obavljaju različite usluge za vlastite potrebe</t>
  </si>
  <si>
    <t>U</t>
  </si>
  <si>
    <t>Djelatnosti izvanteritorjalnih organizacija i tijela</t>
  </si>
  <si>
    <t>Nepoznato</t>
  </si>
  <si>
    <t>nema vlasništva</t>
  </si>
  <si>
    <t>B</t>
  </si>
  <si>
    <t>C</t>
  </si>
  <si>
    <t>Oblici vlasništva</t>
  </si>
  <si>
    <t xml:space="preserve">U </t>
  </si>
  <si>
    <t>Pravno ustrojbeni oblici</t>
  </si>
  <si>
    <t>dionička društva</t>
  </si>
  <si>
    <t>društva s ograničenom odgovornošću</t>
  </si>
  <si>
    <t>jednostavna društva s ograničenom odgovornošću</t>
  </si>
  <si>
    <t>javna trgovačka društva</t>
  </si>
  <si>
    <t>glavne podružnice inozemnih trgovačkih društava ili inozemnih trgovaca pojedinaca</t>
  </si>
  <si>
    <t>ostali pravno ustrojbeni oblici</t>
  </si>
  <si>
    <t>registrirani</t>
  </si>
  <si>
    <t>aktivni</t>
  </si>
  <si>
    <t>Obrt i slobodna zanimanja</t>
  </si>
  <si>
    <t>500 i više</t>
  </si>
  <si>
    <t>Ukupno registrirani</t>
  </si>
  <si>
    <t>Skupine pravno ustrojbenih oblika</t>
  </si>
  <si>
    <t>udruge, ustanove, gospodarska udruženja, pravosuđe, zaklade, fundacije, političke stranke i ostale organizacije</t>
  </si>
  <si>
    <t>tijela državne vlasti i tijela jedinica lokalne i područne (regionalne) samouprave</t>
  </si>
  <si>
    <t xml:space="preserve">Registrirane pravne osobe ukupno </t>
  </si>
  <si>
    <t>registrirana</t>
  </si>
  <si>
    <t>aktivna</t>
  </si>
  <si>
    <t>Registrirane ustanove, tijela, udruge i organizacije</t>
  </si>
  <si>
    <t>Republika Hrvatska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</si>
  <si>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</si>
  <si>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</si>
  <si>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</si>
  <si>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</si>
  <si>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</si>
  <si>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</si>
  <si>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 xml:space="preserve">Šibensko-kninska </t>
  </si>
  <si>
    <t>Istarska</t>
  </si>
  <si>
    <t xml:space="preserve">Splitsko-dalmatinska </t>
  </si>
  <si>
    <t>Vukovarsko-srijemska</t>
  </si>
  <si>
    <t>Osječko-baranjska</t>
  </si>
  <si>
    <t>Zadarska</t>
  </si>
  <si>
    <t>Bjelovarsko-bilogorska</t>
  </si>
  <si>
    <t>Sisačko-moslavačka</t>
  </si>
  <si>
    <t>Zagrebačka</t>
  </si>
  <si>
    <t>Dubrovačko-neretvanska</t>
  </si>
  <si>
    <t>Međimurska</t>
  </si>
  <si>
    <t>Grad Zagreb</t>
  </si>
  <si>
    <t>2022.</t>
  </si>
  <si>
    <t>Osnivanje</t>
  </si>
  <si>
    <t>Brisanje</t>
  </si>
  <si>
    <t>Udio aktivnih pravnih osoba, %</t>
  </si>
  <si>
    <t>Krapinsko-zagorska</t>
  </si>
  <si>
    <t>Požeško-slavonska</t>
  </si>
  <si>
    <t>Brodsko-posavska</t>
  </si>
  <si>
    <t>registrirane</t>
  </si>
  <si>
    <t>aktivne</t>
  </si>
  <si>
    <t xml:space="preserve">privatno </t>
  </si>
  <si>
    <t xml:space="preserve">državno </t>
  </si>
  <si>
    <t xml:space="preserve">mješovito </t>
  </si>
  <si>
    <t>ukupno</t>
  </si>
  <si>
    <t>I. – III.</t>
  </si>
  <si>
    <t>IV. – VI.</t>
  </si>
  <si>
    <t>VII. – IX.</t>
  </si>
  <si>
    <t>X. –  XII.</t>
  </si>
  <si>
    <t>I. –  III.</t>
  </si>
  <si>
    <r>
      <rPr>
        <sz val="9"/>
        <color theme="1"/>
        <rFont val="Arial"/>
        <family val="2"/>
      </rPr>
      <t xml:space="preserve">struktura registriranih,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</si>
  <si>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 xml:space="preserve">struktura aktivnih,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</si>
  <si>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>profitne</t>
    </r>
  </si>
  <si>
    <r>
      <rPr>
        <sz val="9"/>
        <color theme="1"/>
        <rFont val="Arial"/>
        <family val="2"/>
      </rPr>
      <t>neprofitne</t>
    </r>
  </si>
  <si>
    <t xml:space="preserve">zadružno </t>
  </si>
  <si>
    <t>broj pravnih osoba</t>
  </si>
  <si>
    <r>
      <t xml:space="preserve">udio u ukupnome, </t>
    </r>
    <r>
      <rPr>
        <sz val="9"/>
        <color theme="1"/>
        <rFont val="Calibri"/>
        <family val="2"/>
      </rPr>
      <t>%</t>
    </r>
  </si>
  <si>
    <t xml:space="preserve">Broj zaposlenih </t>
  </si>
  <si>
    <t>1 – 9</t>
  </si>
  <si>
    <t>10 – 49</t>
  </si>
  <si>
    <t>50 – 249</t>
  </si>
  <si>
    <t>250 – 499</t>
  </si>
  <si>
    <r>
      <t xml:space="preserve">Udio aktivnih, </t>
    </r>
    <r>
      <rPr>
        <sz val="9"/>
        <color theme="1"/>
        <rFont val="Calibri"/>
        <family val="2"/>
      </rPr>
      <t>%</t>
    </r>
  </si>
  <si>
    <t>Ostalo</t>
  </si>
  <si>
    <t>Poduzeća</t>
  </si>
  <si>
    <t>1) Poduzeća i zadruge</t>
  </si>
  <si>
    <t>2023.</t>
  </si>
  <si>
    <t>8. OSNIVANJE, BRISANJE I USKLAĐIVANJE REGISTRIRANIH PRAVNIH OSOBA U 2022. I 2023.</t>
  </si>
  <si>
    <r>
      <t>4</t>
    </r>
    <r>
      <rPr>
        <vertAlign val="superscript"/>
        <sz val="9"/>
        <color theme="1"/>
        <rFont val="Arial"/>
        <family val="2"/>
        <charset val="238"/>
      </rPr>
      <t>1)</t>
    </r>
  </si>
  <si>
    <t>Usklađivanja prema Zakonu o trgovačkim društvima</t>
  </si>
  <si>
    <t>1. POSLOVNI SUBJEKTI, STANJE 30. RUJNA 2023.</t>
  </si>
  <si>
    <t>2. STRUKTURA POSLOVNIH SUBJEKATA PREMA AKTIVNOSTI I PODRUČJIMA NKD-a 2007., STANJE 30. RUJNA 2023.</t>
  </si>
  <si>
    <t>3. STRUKTURA AKTIVNIH PRAVNIH OSOBA PREMA OBLICIMA VLASNIŠTVA I PODRUČJIMA NKD-a 2007., STANJE 30. RUJNA 2023.</t>
  </si>
  <si>
    <t>4. AKTIVNE PRAVNE OSOBE PREMA PODRUČJIMA NKD-a 2007. I BROJU ZAPOSLENIH, STANJE 30. RUJNA 2023.</t>
  </si>
  <si>
    <t>5. TRGOVAČKA DRUŠTVA PO PODRUČJIMA NKD-a 2007., PREMA PRAVNO USTROJBENIM OBLICIMA I AKTIVNOSTI, STANJE 30. RUJNA 2023.</t>
  </si>
  <si>
    <t>6. REGISTRIRANE NEPROFITNE PRAVNE OSOBE PO PODRUČJIMA NKD-a 2007., AKTIVNOSTI I PRAVNO USTROJBENIM OBLICIMA, STANJE 30. RUJNA 2023.</t>
  </si>
  <si>
    <t>7. STRUKTURA POSLOVNIH SUBJEKATA PO ŽUPANIJAMA, STANJE 30. RUJNA 2023.</t>
  </si>
  <si>
    <t xml:space="preserve">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</si>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</sst>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0;[Red]0"/>
    <numFmt numFmtId="165" formatCode="#,##0.0"/>
    <numFmt numFmtId="166" formatCode="0.0"/>
    <numFmt numFmtId="167" formatCode="0.0;[Red]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Calibri"/>
      <family val="2"/>
    </font>
    <font>
      <sz val="9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name val="Arial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3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3" fontId="5" fillId="0" borderId="4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3" fontId="0" fillId="0" borderId="0" xfId="0" applyNumberFormat="1"/>
    <xf numFmtId="165" fontId="0" fillId="0" borderId="0" xfId="0" applyNumberFormat="1"/>
    <xf numFmtId="3" fontId="4" fillId="0" borderId="0" xfId="0" applyNumberFormat="1" applyFont="1" applyAlignment="1">
      <alignment vertical="top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4" fillId="0" borderId="0" xfId="0" applyNumberFormat="1" applyFont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right"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>
      <alignment horizontal="right" vertical="top"/>
    </xf>
    <xf numFmtId="0" fontId="8" fillId="0" borderId="0" xfId="0" applyFont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/>
    </xf>
    <xf numFmtId="3" fontId="5" fillId="0" borderId="3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67" fontId="8" fillId="0" borderId="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165" fontId="4" fillId="0" borderId="1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Border="1" applyAlignment="1">
      <alignment horizontal="right" vertical="top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1091279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E7A92-157F-479F-9E3E-EFC7146B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1279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AEB1E-9D12-4C1F-8B25-34F135CF4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D4C98-6A2E-4CAD-AFD4-8CE47187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5137C-CE25-4E73-A9CA-67D31CEC9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E94AFC-56A2-4E57-9295-2AAAD8A8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900" cy="57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738F0F-0414-488C-A334-A393DC4C4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26B4F-84EC-4043-BBFC-956A9445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DD80CD-CF94-4FD1-A675-014CC9F0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A2" sqref="A2"/>
    </sheetView>
  </sheetViews>
  <sheetFormatPr defaultRowHeight="15" x14ac:dyDescent="0.25"/>
  <cols>
    <col min="1" max="1" width="34.85546875" customWidth="1"/>
    <col min="2" max="4" width="15.7109375" customWidth="1"/>
  </cols>
  <sheetData>
    <row r="1" spans="1:5" ht="50.1" customHeight="1" x14ac:dyDescent="0.25"/>
    <row r="2" spans="1:5" ht="15" customHeight="1" x14ac:dyDescent="0.25">
      <c r="A2" s="41" t="s">
        <v>134</v>
      </c>
    </row>
    <row r="3" spans="1:5" ht="15" customHeight="1" x14ac:dyDescent="0.25"/>
    <row r="4" spans="1:5" ht="24" customHeight="1" x14ac:dyDescent="0.25">
      <c r="A4" s="8"/>
      <c r="B4" s="9" t="s">
        <v>0</v>
      </c>
      <c r="C4" s="9" t="s">
        <v>1</v>
      </c>
      <c r="D4" s="9" t="s">
        <v>99</v>
      </c>
      <c r="E4" s="7"/>
    </row>
    <row r="5" spans="1:5" x14ac:dyDescent="0.25">
      <c r="A5" s="42" t="s">
        <v>2</v>
      </c>
      <c r="B5" s="65">
        <v>291169</v>
      </c>
      <c r="C5" s="66">
        <v>173276</v>
      </c>
      <c r="D5" s="67">
        <f>C5/B5*100</f>
        <v>59.510456126854159</v>
      </c>
      <c r="E5" s="1"/>
    </row>
    <row r="6" spans="1:5" x14ac:dyDescent="0.25">
      <c r="A6" s="43" t="s">
        <v>3</v>
      </c>
      <c r="B6" s="68">
        <v>212778</v>
      </c>
      <c r="C6" s="69">
        <v>138468</v>
      </c>
      <c r="D6" s="70">
        <f>C6/B6*100</f>
        <v>65.07627668273976</v>
      </c>
      <c r="E6" s="2"/>
    </row>
    <row r="7" spans="1:5" x14ac:dyDescent="0.25">
      <c r="A7" s="43" t="s">
        <v>4</v>
      </c>
      <c r="B7" s="68">
        <v>3169</v>
      </c>
      <c r="C7" s="69">
        <v>713</v>
      </c>
      <c r="D7" s="70">
        <f>C7/B7*100</f>
        <v>22.499211107604921</v>
      </c>
      <c r="E7" s="2"/>
    </row>
    <row r="8" spans="1:5" x14ac:dyDescent="0.25">
      <c r="A8" s="43" t="s">
        <v>5</v>
      </c>
      <c r="B8" s="68">
        <v>75222</v>
      </c>
      <c r="C8" s="72">
        <v>34095</v>
      </c>
      <c r="D8" s="70">
        <f>C8/B8*100</f>
        <v>45.32583552684055</v>
      </c>
      <c r="E8" s="2"/>
    </row>
    <row r="9" spans="1:5" ht="24" x14ac:dyDescent="0.25">
      <c r="A9" s="64" t="s">
        <v>6</v>
      </c>
      <c r="B9" s="71" t="s">
        <v>7</v>
      </c>
      <c r="C9" s="72">
        <v>100092</v>
      </c>
      <c r="D9" s="73" t="s">
        <v>7</v>
      </c>
      <c r="E9" s="2"/>
    </row>
  </sheetData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9" width="12.7109375" customWidth="1"/>
  </cols>
  <sheetData>
    <row r="1" spans="1:10" ht="50.1" customHeight="1" x14ac:dyDescent="0.25"/>
    <row r="2" spans="1:10" ht="15" customHeight="1" x14ac:dyDescent="0.25">
      <c r="A2" s="44" t="s">
        <v>135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5"/>
    <row r="4" spans="1:10" ht="15" customHeight="1" x14ac:dyDescent="0.25">
      <c r="A4" s="83"/>
      <c r="B4" s="83"/>
      <c r="C4" s="81" t="s">
        <v>8</v>
      </c>
      <c r="D4" s="85"/>
      <c r="E4" s="85"/>
      <c r="F4" s="85"/>
      <c r="G4" s="81" t="s">
        <v>9</v>
      </c>
      <c r="H4" s="85"/>
      <c r="I4" s="81" t="s">
        <v>67</v>
      </c>
    </row>
    <row r="5" spans="1:10" ht="24" x14ac:dyDescent="0.25">
      <c r="A5" s="84"/>
      <c r="B5" s="84"/>
      <c r="C5" s="45" t="s">
        <v>103</v>
      </c>
      <c r="D5" s="45" t="s">
        <v>114</v>
      </c>
      <c r="E5" s="45" t="s">
        <v>104</v>
      </c>
      <c r="F5" s="45" t="s">
        <v>115</v>
      </c>
      <c r="G5" s="45" t="s">
        <v>116</v>
      </c>
      <c r="H5" s="45" t="s">
        <v>117</v>
      </c>
      <c r="I5" s="82"/>
    </row>
    <row r="6" spans="1:10" x14ac:dyDescent="0.25">
      <c r="A6" s="10"/>
      <c r="B6" s="12" t="s">
        <v>2</v>
      </c>
      <c r="C6" s="46">
        <v>291169</v>
      </c>
      <c r="D6" s="40">
        <v>99.999999999999986</v>
      </c>
      <c r="E6" s="36">
        <v>173276</v>
      </c>
      <c r="F6" s="40">
        <v>100</v>
      </c>
      <c r="G6" s="36">
        <v>139181</v>
      </c>
      <c r="H6" s="36">
        <v>34095</v>
      </c>
      <c r="I6" s="36">
        <v>100092</v>
      </c>
    </row>
    <row r="7" spans="1:10" x14ac:dyDescent="0.25">
      <c r="A7" s="12" t="s">
        <v>10</v>
      </c>
      <c r="B7" s="14" t="s">
        <v>11</v>
      </c>
      <c r="C7" s="38">
        <v>5181</v>
      </c>
      <c r="D7" s="40">
        <v>1.7793789860871176</v>
      </c>
      <c r="E7" s="36">
        <v>2843</v>
      </c>
      <c r="F7" s="40">
        <v>1.6407350123502389</v>
      </c>
      <c r="G7" s="36">
        <v>2841</v>
      </c>
      <c r="H7" s="36">
        <v>2</v>
      </c>
      <c r="I7" s="36">
        <v>2628</v>
      </c>
    </row>
    <row r="8" spans="1:10" x14ac:dyDescent="0.25">
      <c r="A8" s="12" t="s">
        <v>12</v>
      </c>
      <c r="B8" s="14" t="s">
        <v>13</v>
      </c>
      <c r="C8" s="38">
        <v>305</v>
      </c>
      <c r="D8" s="40">
        <v>0.10475016227689074</v>
      </c>
      <c r="E8" s="36">
        <v>183</v>
      </c>
      <c r="F8" s="40">
        <v>0.10561185622936817</v>
      </c>
      <c r="G8" s="36">
        <v>183</v>
      </c>
      <c r="H8" s="6" t="s">
        <v>7</v>
      </c>
      <c r="I8" s="36">
        <v>34</v>
      </c>
    </row>
    <row r="9" spans="1:10" x14ac:dyDescent="0.25">
      <c r="A9" s="12" t="s">
        <v>14</v>
      </c>
      <c r="B9" s="14" t="s">
        <v>15</v>
      </c>
      <c r="C9" s="38">
        <v>21781</v>
      </c>
      <c r="D9" s="40">
        <v>7.4805353591900241</v>
      </c>
      <c r="E9" s="36">
        <v>15240</v>
      </c>
      <c r="F9" s="40">
        <v>8.7952168794293506</v>
      </c>
      <c r="G9" s="36">
        <v>15237</v>
      </c>
      <c r="H9" s="36">
        <v>3</v>
      </c>
      <c r="I9" s="36">
        <v>8415</v>
      </c>
    </row>
    <row r="10" spans="1:10" ht="24" x14ac:dyDescent="0.25">
      <c r="A10" s="12" t="s">
        <v>16</v>
      </c>
      <c r="B10" s="14" t="s">
        <v>17</v>
      </c>
      <c r="C10" s="38">
        <v>1782</v>
      </c>
      <c r="D10" s="40">
        <v>0.61201570222104684</v>
      </c>
      <c r="E10" s="36">
        <v>883</v>
      </c>
      <c r="F10" s="40">
        <v>0.50959163415591313</v>
      </c>
      <c r="G10" s="36">
        <v>883</v>
      </c>
      <c r="H10" s="6" t="s">
        <v>7</v>
      </c>
      <c r="I10" s="36">
        <v>17</v>
      </c>
    </row>
    <row r="11" spans="1:10" ht="36" x14ac:dyDescent="0.25">
      <c r="A11" s="12" t="s">
        <v>18</v>
      </c>
      <c r="B11" s="14" t="s">
        <v>19</v>
      </c>
      <c r="C11" s="38">
        <v>1212</v>
      </c>
      <c r="D11" s="40">
        <v>0.41625310386751341</v>
      </c>
      <c r="E11" s="36">
        <v>825</v>
      </c>
      <c r="F11" s="40">
        <v>0.47611902398485656</v>
      </c>
      <c r="G11" s="36">
        <v>822</v>
      </c>
      <c r="H11" s="36">
        <v>3</v>
      </c>
      <c r="I11" s="36">
        <v>112</v>
      </c>
    </row>
    <row r="12" spans="1:10" x14ac:dyDescent="0.25">
      <c r="A12" s="12" t="s">
        <v>20</v>
      </c>
      <c r="B12" s="14" t="s">
        <v>21</v>
      </c>
      <c r="C12" s="38">
        <v>30257</v>
      </c>
      <c r="D12" s="40">
        <v>10.391559541022568</v>
      </c>
      <c r="E12" s="36">
        <v>19827</v>
      </c>
      <c r="F12" s="40">
        <v>11.442438652785151</v>
      </c>
      <c r="G12" s="36">
        <v>19826</v>
      </c>
      <c r="H12" s="36">
        <v>1</v>
      </c>
      <c r="I12" s="36">
        <v>11254</v>
      </c>
    </row>
    <row r="13" spans="1:10" ht="24" x14ac:dyDescent="0.25">
      <c r="A13" s="12" t="s">
        <v>22</v>
      </c>
      <c r="B13" s="14" t="s">
        <v>23</v>
      </c>
      <c r="C13" s="38">
        <v>46209</v>
      </c>
      <c r="D13" s="40">
        <v>15.870164749681456</v>
      </c>
      <c r="E13" s="36">
        <v>25965</v>
      </c>
      <c r="F13" s="40">
        <v>14.984764191232486</v>
      </c>
      <c r="G13" s="36">
        <v>25772</v>
      </c>
      <c r="H13" s="36">
        <v>193</v>
      </c>
      <c r="I13" s="36">
        <v>9126</v>
      </c>
    </row>
    <row r="14" spans="1:10" x14ac:dyDescent="0.25">
      <c r="A14" s="12" t="s">
        <v>24</v>
      </c>
      <c r="B14" s="14" t="s">
        <v>25</v>
      </c>
      <c r="C14" s="38">
        <v>10672</v>
      </c>
      <c r="D14" s="40">
        <v>3.6652253502261574</v>
      </c>
      <c r="E14" s="36">
        <v>6741</v>
      </c>
      <c r="F14" s="40">
        <v>3.8903252614326278</v>
      </c>
      <c r="G14" s="36">
        <v>6707</v>
      </c>
      <c r="H14" s="36">
        <v>34</v>
      </c>
      <c r="I14" s="36">
        <v>6703</v>
      </c>
    </row>
    <row r="15" spans="1:10" ht="24" x14ac:dyDescent="0.25">
      <c r="A15" s="12" t="s">
        <v>26</v>
      </c>
      <c r="B15" s="14" t="s">
        <v>27</v>
      </c>
      <c r="C15" s="38">
        <v>20605</v>
      </c>
      <c r="D15" s="40">
        <v>7.0766462089027327</v>
      </c>
      <c r="E15" s="36">
        <v>12770</v>
      </c>
      <c r="F15" s="40">
        <v>7.3697453773171118</v>
      </c>
      <c r="G15" s="36">
        <v>12719</v>
      </c>
      <c r="H15" s="36">
        <v>51</v>
      </c>
      <c r="I15" s="36">
        <v>7773</v>
      </c>
    </row>
    <row r="16" spans="1:10" x14ac:dyDescent="0.25">
      <c r="A16" s="12" t="s">
        <v>28</v>
      </c>
      <c r="B16" s="14" t="s">
        <v>29</v>
      </c>
      <c r="C16" s="38">
        <v>11506</v>
      </c>
      <c r="D16" s="40">
        <v>3.9516569415013274</v>
      </c>
      <c r="E16" s="36">
        <v>8517</v>
      </c>
      <c r="F16" s="40">
        <v>4.9152796694291183</v>
      </c>
      <c r="G16" s="36">
        <v>8487</v>
      </c>
      <c r="H16" s="36">
        <v>30</v>
      </c>
      <c r="I16" s="36">
        <v>3671</v>
      </c>
    </row>
    <row r="17" spans="1:9" x14ac:dyDescent="0.25">
      <c r="A17" s="12" t="s">
        <v>30</v>
      </c>
      <c r="B17" s="14" t="s">
        <v>31</v>
      </c>
      <c r="C17" s="38">
        <v>1694</v>
      </c>
      <c r="D17" s="40">
        <v>0.58179270458050136</v>
      </c>
      <c r="E17" s="36">
        <v>960</v>
      </c>
      <c r="F17" s="40">
        <v>0.5540294097278331</v>
      </c>
      <c r="G17" s="36">
        <v>929</v>
      </c>
      <c r="H17" s="36">
        <v>31</v>
      </c>
      <c r="I17" s="36">
        <v>513</v>
      </c>
    </row>
    <row r="18" spans="1:9" x14ac:dyDescent="0.25">
      <c r="A18" s="12" t="s">
        <v>32</v>
      </c>
      <c r="B18" s="14" t="s">
        <v>33</v>
      </c>
      <c r="C18" s="38">
        <v>10697</v>
      </c>
      <c r="D18" s="40">
        <v>3.6738114291013124</v>
      </c>
      <c r="E18" s="36">
        <v>6074</v>
      </c>
      <c r="F18" s="40">
        <v>3.505390244465477</v>
      </c>
      <c r="G18" s="36">
        <v>6074</v>
      </c>
      <c r="H18" s="6" t="s">
        <v>7</v>
      </c>
      <c r="I18" s="36">
        <v>594</v>
      </c>
    </row>
    <row r="19" spans="1:9" x14ac:dyDescent="0.25">
      <c r="A19" s="12" t="s">
        <v>34</v>
      </c>
      <c r="B19" s="14" t="s">
        <v>35</v>
      </c>
      <c r="C19" s="38">
        <v>30594</v>
      </c>
      <c r="D19" s="40">
        <v>10.507299884259655</v>
      </c>
      <c r="E19" s="36">
        <v>22370</v>
      </c>
      <c r="F19" s="40">
        <v>12.910039474595445</v>
      </c>
      <c r="G19" s="36">
        <v>22201</v>
      </c>
      <c r="H19" s="36">
        <v>169</v>
      </c>
      <c r="I19" s="36">
        <v>16774</v>
      </c>
    </row>
    <row r="20" spans="1:9" x14ac:dyDescent="0.25">
      <c r="A20" s="12" t="s">
        <v>36</v>
      </c>
      <c r="B20" s="14" t="s">
        <v>37</v>
      </c>
      <c r="C20" s="38">
        <v>11534</v>
      </c>
      <c r="D20" s="40">
        <v>3.9612733498415009</v>
      </c>
      <c r="E20" s="36">
        <v>7640</v>
      </c>
      <c r="F20" s="40">
        <v>4.4091507190840051</v>
      </c>
      <c r="G20" s="36">
        <v>7635</v>
      </c>
      <c r="H20" s="36">
        <v>5</v>
      </c>
      <c r="I20" s="36">
        <v>4741</v>
      </c>
    </row>
    <row r="21" spans="1:9" ht="24" x14ac:dyDescent="0.25">
      <c r="A21" s="12" t="s">
        <v>38</v>
      </c>
      <c r="B21" s="14" t="s">
        <v>39</v>
      </c>
      <c r="C21" s="38">
        <v>3078</v>
      </c>
      <c r="D21" s="40">
        <v>1.0571180311090811</v>
      </c>
      <c r="E21" s="36">
        <v>925</v>
      </c>
      <c r="F21" s="40">
        <v>0.53383042083150578</v>
      </c>
      <c r="G21" s="36">
        <v>17</v>
      </c>
      <c r="H21" s="36">
        <v>908</v>
      </c>
      <c r="I21" s="36">
        <v>6330</v>
      </c>
    </row>
    <row r="22" spans="1:9" x14ac:dyDescent="0.25">
      <c r="A22" s="12" t="s">
        <v>40</v>
      </c>
      <c r="B22" s="14" t="s">
        <v>41</v>
      </c>
      <c r="C22" s="38">
        <v>4358</v>
      </c>
      <c r="D22" s="40">
        <v>1.4967252695170159</v>
      </c>
      <c r="E22" s="36">
        <v>3683</v>
      </c>
      <c r="F22" s="40">
        <v>2.1255107458620928</v>
      </c>
      <c r="G22" s="36">
        <v>1128</v>
      </c>
      <c r="H22" s="36">
        <v>2555</v>
      </c>
      <c r="I22" s="36">
        <v>1419</v>
      </c>
    </row>
    <row r="23" spans="1:9" x14ac:dyDescent="0.25">
      <c r="A23" s="12" t="s">
        <v>42</v>
      </c>
      <c r="B23" s="14" t="s">
        <v>43</v>
      </c>
      <c r="C23" s="38">
        <v>5258</v>
      </c>
      <c r="D23" s="40">
        <v>1.805824109022595</v>
      </c>
      <c r="E23" s="36">
        <v>3544</v>
      </c>
      <c r="F23" s="40">
        <v>2.0452919042452504</v>
      </c>
      <c r="G23" s="36">
        <v>1169</v>
      </c>
      <c r="H23" s="36">
        <v>2375</v>
      </c>
      <c r="I23" s="36">
        <v>4976</v>
      </c>
    </row>
    <row r="24" spans="1:9" x14ac:dyDescent="0.25">
      <c r="A24" s="12" t="s">
        <v>44</v>
      </c>
      <c r="B24" s="14" t="s">
        <v>45</v>
      </c>
      <c r="C24" s="38">
        <v>23461</v>
      </c>
      <c r="D24" s="40">
        <v>8.057519859600438</v>
      </c>
      <c r="E24" s="36">
        <v>11691</v>
      </c>
      <c r="F24" s="40">
        <v>6.7470394053417664</v>
      </c>
      <c r="G24" s="36">
        <v>1880</v>
      </c>
      <c r="H24" s="36">
        <v>9811</v>
      </c>
      <c r="I24" s="36">
        <v>3298</v>
      </c>
    </row>
    <row r="25" spans="1:9" x14ac:dyDescent="0.25">
      <c r="A25" s="13" t="s">
        <v>46</v>
      </c>
      <c r="B25" s="14" t="s">
        <v>47</v>
      </c>
      <c r="C25" s="38">
        <v>50930</v>
      </c>
      <c r="D25" s="40">
        <v>17.491559884465723</v>
      </c>
      <c r="E25" s="36">
        <v>22594</v>
      </c>
      <c r="F25" s="40">
        <v>13.039313003531937</v>
      </c>
      <c r="G25" s="36">
        <v>4670</v>
      </c>
      <c r="H25" s="36">
        <v>17924</v>
      </c>
      <c r="I25" s="36">
        <v>11633</v>
      </c>
    </row>
    <row r="26" spans="1:9" ht="36" x14ac:dyDescent="0.25">
      <c r="A26" s="13" t="s">
        <v>48</v>
      </c>
      <c r="B26" s="14" t="s">
        <v>49</v>
      </c>
      <c r="C26" s="38">
        <v>1</v>
      </c>
      <c r="D26" s="40">
        <v>3.4344315500619914E-4</v>
      </c>
      <c r="E26" s="36">
        <v>1</v>
      </c>
      <c r="F26" s="40">
        <v>5.7711396846649274E-4</v>
      </c>
      <c r="G26" s="36">
        <v>1</v>
      </c>
      <c r="H26" s="6" t="s">
        <v>7</v>
      </c>
      <c r="I26" s="36">
        <v>45</v>
      </c>
    </row>
    <row r="27" spans="1:9" x14ac:dyDescent="0.25">
      <c r="A27" s="13" t="s">
        <v>50</v>
      </c>
      <c r="B27" s="14" t="s">
        <v>51</v>
      </c>
      <c r="C27" s="38">
        <v>54</v>
      </c>
      <c r="D27" s="40">
        <v>1.8545930370334755E-2</v>
      </c>
      <c r="E27" s="6" t="s">
        <v>7</v>
      </c>
      <c r="F27" s="6" t="s">
        <v>7</v>
      </c>
      <c r="G27" s="6" t="s">
        <v>7</v>
      </c>
      <c r="H27" s="6" t="s">
        <v>7</v>
      </c>
      <c r="I27" s="6" t="s">
        <v>7</v>
      </c>
    </row>
    <row r="28" spans="1:9" x14ac:dyDescent="0.25">
      <c r="A28" s="11"/>
      <c r="B28" s="47" t="s">
        <v>52</v>
      </c>
      <c r="C28" s="6" t="s">
        <v>7</v>
      </c>
      <c r="D28" s="6" t="s">
        <v>7</v>
      </c>
      <c r="E28" s="6" t="s">
        <v>7</v>
      </c>
      <c r="F28" s="6" t="s">
        <v>7</v>
      </c>
      <c r="G28" s="6" t="s">
        <v>7</v>
      </c>
      <c r="H28" s="6" t="s">
        <v>7</v>
      </c>
      <c r="I28" s="36">
        <v>36</v>
      </c>
    </row>
  </sheetData>
  <mergeCells count="4">
    <mergeCell ref="I4:I5"/>
    <mergeCell ref="A4:B5"/>
    <mergeCell ref="C4:F4"/>
    <mergeCell ref="G4:H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3" width="12.7109375" customWidth="1"/>
  </cols>
  <sheetData>
    <row r="1" spans="1:20" ht="50.1" customHeight="1" x14ac:dyDescent="0.25"/>
    <row r="2" spans="1:20" ht="15" customHeight="1" x14ac:dyDescent="0.25">
      <c r="A2" s="4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0" ht="15" customHeight="1" x14ac:dyDescent="0.25"/>
    <row r="4" spans="1:20" ht="15" customHeight="1" x14ac:dyDescent="0.25">
      <c r="A4" s="89"/>
      <c r="B4" s="90"/>
      <c r="C4" s="86" t="s">
        <v>2</v>
      </c>
      <c r="D4" s="95" t="s">
        <v>56</v>
      </c>
      <c r="E4" s="96"/>
      <c r="F4" s="96"/>
      <c r="G4" s="96"/>
      <c r="H4" s="96"/>
      <c r="I4" s="96"/>
      <c r="J4" s="96"/>
      <c r="K4" s="96"/>
      <c r="L4" s="96"/>
      <c r="M4" s="96"/>
    </row>
    <row r="5" spans="1:20" ht="15" customHeight="1" x14ac:dyDescent="0.25">
      <c r="A5" s="91"/>
      <c r="B5" s="92"/>
      <c r="C5" s="87"/>
      <c r="D5" s="97" t="s">
        <v>106</v>
      </c>
      <c r="E5" s="98"/>
      <c r="F5" s="99" t="s">
        <v>105</v>
      </c>
      <c r="G5" s="100"/>
      <c r="H5" s="99" t="s">
        <v>118</v>
      </c>
      <c r="I5" s="100"/>
      <c r="J5" s="101" t="s">
        <v>107</v>
      </c>
      <c r="K5" s="101"/>
      <c r="L5" s="99" t="s">
        <v>53</v>
      </c>
      <c r="M5" s="101"/>
    </row>
    <row r="6" spans="1:20" ht="24" x14ac:dyDescent="0.25">
      <c r="A6" s="93"/>
      <c r="B6" s="94"/>
      <c r="C6" s="88"/>
      <c r="D6" s="19" t="s">
        <v>119</v>
      </c>
      <c r="E6" s="19" t="s">
        <v>120</v>
      </c>
      <c r="F6" s="19" t="s">
        <v>119</v>
      </c>
      <c r="G6" s="22" t="s">
        <v>120</v>
      </c>
      <c r="H6" s="19" t="s">
        <v>119</v>
      </c>
      <c r="I6" s="19" t="s">
        <v>120</v>
      </c>
      <c r="J6" s="23" t="s">
        <v>119</v>
      </c>
      <c r="K6" s="19" t="s">
        <v>120</v>
      </c>
      <c r="L6" s="19" t="s">
        <v>119</v>
      </c>
      <c r="M6" s="23" t="s">
        <v>120</v>
      </c>
    </row>
    <row r="7" spans="1:20" x14ac:dyDescent="0.25">
      <c r="A7" s="50"/>
      <c r="B7" s="51" t="s">
        <v>2</v>
      </c>
      <c r="C7" s="48">
        <v>173276</v>
      </c>
      <c r="D7" s="36">
        <v>1422</v>
      </c>
      <c r="E7" s="40">
        <v>0.82065606315935269</v>
      </c>
      <c r="F7" s="46">
        <v>137303</v>
      </c>
      <c r="G7" s="40">
        <v>79.239479212354851</v>
      </c>
      <c r="H7" s="46">
        <v>713</v>
      </c>
      <c r="I7" s="40">
        <v>0.41148225951660933</v>
      </c>
      <c r="J7" s="46">
        <v>658</v>
      </c>
      <c r="K7" s="40">
        <v>0.37974099125095223</v>
      </c>
      <c r="L7" s="46">
        <v>33180</v>
      </c>
      <c r="M7" s="40">
        <v>19.148641473718232</v>
      </c>
      <c r="O7" s="15"/>
      <c r="P7" s="16"/>
      <c r="Q7" s="15"/>
      <c r="R7" s="16"/>
      <c r="S7" s="15"/>
      <c r="T7" s="16"/>
    </row>
    <row r="8" spans="1:20" x14ac:dyDescent="0.25">
      <c r="A8" s="12" t="s">
        <v>10</v>
      </c>
      <c r="B8" s="14" t="s">
        <v>11</v>
      </c>
      <c r="C8" s="49">
        <v>2843</v>
      </c>
      <c r="D8" s="36">
        <v>9</v>
      </c>
      <c r="E8" s="40">
        <v>0.31656700668308124</v>
      </c>
      <c r="F8" s="38">
        <v>2513</v>
      </c>
      <c r="G8" s="40">
        <v>88.392543088287027</v>
      </c>
      <c r="H8" s="38">
        <v>296</v>
      </c>
      <c r="I8" s="40">
        <v>10.411537108688005</v>
      </c>
      <c r="J8" s="38">
        <v>23</v>
      </c>
      <c r="K8" s="40">
        <v>0.80900457263454095</v>
      </c>
      <c r="L8" s="38">
        <v>2</v>
      </c>
      <c r="M8" s="40">
        <v>7.0348223707351387E-2</v>
      </c>
      <c r="O8" s="15"/>
      <c r="P8" s="16"/>
      <c r="Q8" s="15"/>
      <c r="R8" s="16"/>
      <c r="S8" s="15"/>
      <c r="T8" s="16"/>
    </row>
    <row r="9" spans="1:20" x14ac:dyDescent="0.25">
      <c r="A9" s="12" t="s">
        <v>54</v>
      </c>
      <c r="B9" s="14" t="s">
        <v>13</v>
      </c>
      <c r="C9" s="49">
        <v>183</v>
      </c>
      <c r="D9" s="36">
        <v>3</v>
      </c>
      <c r="E9" s="40">
        <v>1.639344262295082</v>
      </c>
      <c r="F9" s="38">
        <v>171</v>
      </c>
      <c r="G9" s="40">
        <v>93.442622950819683</v>
      </c>
      <c r="H9" s="38">
        <v>2</v>
      </c>
      <c r="I9" s="40">
        <v>1.0928961748633881</v>
      </c>
      <c r="J9" s="38">
        <v>7</v>
      </c>
      <c r="K9" s="75">
        <v>3.8251366120218582</v>
      </c>
      <c r="L9" s="39" t="s">
        <v>7</v>
      </c>
      <c r="M9" s="39" t="s">
        <v>7</v>
      </c>
      <c r="O9" s="15"/>
      <c r="P9" s="16"/>
      <c r="Q9" s="15"/>
      <c r="R9" s="16"/>
      <c r="S9" s="15"/>
      <c r="T9" s="16"/>
    </row>
    <row r="10" spans="1:20" x14ac:dyDescent="0.25">
      <c r="A10" s="12" t="s">
        <v>55</v>
      </c>
      <c r="B10" s="14" t="s">
        <v>15</v>
      </c>
      <c r="C10" s="49">
        <v>15240</v>
      </c>
      <c r="D10" s="36">
        <v>55</v>
      </c>
      <c r="E10" s="40">
        <v>0.36089238845144356</v>
      </c>
      <c r="F10" s="38">
        <v>14903</v>
      </c>
      <c r="G10" s="40">
        <v>97.78871391076116</v>
      </c>
      <c r="H10" s="38">
        <v>120</v>
      </c>
      <c r="I10" s="40">
        <v>0.78740157480314954</v>
      </c>
      <c r="J10" s="38">
        <v>160</v>
      </c>
      <c r="K10" s="40">
        <v>1.0498687664041995</v>
      </c>
      <c r="L10" s="38">
        <v>2</v>
      </c>
      <c r="M10" s="40">
        <v>1.3123359580052493E-2</v>
      </c>
      <c r="O10" s="15"/>
      <c r="P10" s="16"/>
      <c r="Q10" s="15"/>
      <c r="R10" s="16"/>
      <c r="S10" s="15"/>
      <c r="T10" s="16"/>
    </row>
    <row r="11" spans="1:20" ht="24" x14ac:dyDescent="0.25">
      <c r="A11" s="12" t="s">
        <v>16</v>
      </c>
      <c r="B11" s="14" t="s">
        <v>17</v>
      </c>
      <c r="C11" s="49">
        <v>883</v>
      </c>
      <c r="D11" s="36">
        <v>34</v>
      </c>
      <c r="E11" s="40">
        <v>3.8505096262740657</v>
      </c>
      <c r="F11" s="38">
        <v>836</v>
      </c>
      <c r="G11" s="40">
        <v>94.677236693091743</v>
      </c>
      <c r="H11" s="38">
        <v>4</v>
      </c>
      <c r="I11" s="40">
        <v>0.45300113250283131</v>
      </c>
      <c r="J11" s="38">
        <v>9</v>
      </c>
      <c r="K11" s="75">
        <v>1.0192525481313703</v>
      </c>
      <c r="L11" s="39" t="s">
        <v>7</v>
      </c>
      <c r="M11" s="39" t="s">
        <v>7</v>
      </c>
      <c r="O11" s="15"/>
      <c r="P11" s="16"/>
      <c r="Q11" s="15"/>
      <c r="R11" s="16"/>
      <c r="S11" s="15"/>
      <c r="T11" s="16"/>
    </row>
    <row r="12" spans="1:20" ht="36" x14ac:dyDescent="0.25">
      <c r="A12" s="12" t="s">
        <v>18</v>
      </c>
      <c r="B12" s="14" t="s">
        <v>19</v>
      </c>
      <c r="C12" s="49">
        <v>825</v>
      </c>
      <c r="D12" s="36">
        <v>320</v>
      </c>
      <c r="E12" s="40">
        <v>38.787878787878789</v>
      </c>
      <c r="F12" s="38">
        <v>495</v>
      </c>
      <c r="G12" s="40">
        <v>60</v>
      </c>
      <c r="H12" s="38">
        <v>1</v>
      </c>
      <c r="I12" s="40">
        <v>0.12121212121212122</v>
      </c>
      <c r="J12" s="38">
        <v>7</v>
      </c>
      <c r="K12" s="40">
        <v>0.84848484848484862</v>
      </c>
      <c r="L12" s="38">
        <v>2</v>
      </c>
      <c r="M12" s="40">
        <v>0.24242424242424243</v>
      </c>
      <c r="O12" s="15"/>
      <c r="P12" s="16"/>
      <c r="Q12" s="15"/>
      <c r="R12" s="16"/>
      <c r="S12" s="15"/>
      <c r="T12" s="16"/>
    </row>
    <row r="13" spans="1:20" x14ac:dyDescent="0.25">
      <c r="A13" s="12" t="s">
        <v>20</v>
      </c>
      <c r="B13" s="14" t="s">
        <v>21</v>
      </c>
      <c r="C13" s="49">
        <v>19827</v>
      </c>
      <c r="D13" s="36">
        <v>66</v>
      </c>
      <c r="E13" s="40">
        <v>0.33287940686942047</v>
      </c>
      <c r="F13" s="38">
        <v>19660</v>
      </c>
      <c r="G13" s="40">
        <v>99.157714228072834</v>
      </c>
      <c r="H13" s="38">
        <v>59</v>
      </c>
      <c r="I13" s="40">
        <v>0.2975740152317547</v>
      </c>
      <c r="J13" s="38">
        <v>41</v>
      </c>
      <c r="K13" s="40">
        <v>0.20678872244918545</v>
      </c>
      <c r="L13" s="38">
        <v>1</v>
      </c>
      <c r="M13" s="40">
        <v>5.0436273768094016E-3</v>
      </c>
      <c r="O13" s="15"/>
      <c r="P13" s="16"/>
      <c r="Q13" s="15"/>
      <c r="R13" s="16"/>
      <c r="S13" s="15"/>
      <c r="T13" s="16"/>
    </row>
    <row r="14" spans="1:20" ht="24" x14ac:dyDescent="0.25">
      <c r="A14" s="12" t="s">
        <v>22</v>
      </c>
      <c r="B14" s="14" t="s">
        <v>23</v>
      </c>
      <c r="C14" s="49">
        <v>25965</v>
      </c>
      <c r="D14" s="36">
        <v>30</v>
      </c>
      <c r="E14" s="40">
        <v>0.11554015020219525</v>
      </c>
      <c r="F14" s="38">
        <v>25590</v>
      </c>
      <c r="G14" s="40">
        <v>98.555748122472565</v>
      </c>
      <c r="H14" s="38">
        <v>81</v>
      </c>
      <c r="I14" s="40">
        <v>0.31195840554592719</v>
      </c>
      <c r="J14" s="38">
        <v>116</v>
      </c>
      <c r="K14" s="40">
        <v>0.44675524744848832</v>
      </c>
      <c r="L14" s="38">
        <v>148</v>
      </c>
      <c r="M14" s="40">
        <v>0.56999807433082994</v>
      </c>
      <c r="O14" s="15"/>
      <c r="P14" s="16"/>
      <c r="Q14" s="15"/>
      <c r="R14" s="16"/>
      <c r="S14" s="15"/>
      <c r="T14" s="16"/>
    </row>
    <row r="15" spans="1:20" x14ac:dyDescent="0.25">
      <c r="A15" s="12" t="s">
        <v>24</v>
      </c>
      <c r="B15" s="14" t="s">
        <v>25</v>
      </c>
      <c r="C15" s="49">
        <v>6741</v>
      </c>
      <c r="D15" s="36">
        <v>59</v>
      </c>
      <c r="E15" s="40">
        <v>0.87524106215694997</v>
      </c>
      <c r="F15" s="38">
        <v>6614</v>
      </c>
      <c r="G15" s="40">
        <v>98.116006527221472</v>
      </c>
      <c r="H15" s="38">
        <v>9</v>
      </c>
      <c r="I15" s="40">
        <v>0.13351134846461948</v>
      </c>
      <c r="J15" s="38">
        <v>29</v>
      </c>
      <c r="K15" s="40">
        <v>0.43020323394155174</v>
      </c>
      <c r="L15" s="38">
        <v>30</v>
      </c>
      <c r="M15" s="40">
        <v>0.44503782821539828</v>
      </c>
      <c r="O15" s="15"/>
      <c r="P15" s="16"/>
      <c r="Q15" s="15"/>
      <c r="R15" s="16"/>
      <c r="S15" s="15"/>
      <c r="T15" s="16"/>
    </row>
    <row r="16" spans="1:20" ht="24" x14ac:dyDescent="0.25">
      <c r="A16" s="12" t="s">
        <v>26</v>
      </c>
      <c r="B16" s="14" t="s">
        <v>27</v>
      </c>
      <c r="C16" s="49">
        <v>12770</v>
      </c>
      <c r="D16" s="36">
        <v>46</v>
      </c>
      <c r="E16" s="40">
        <v>0.36021926389976511</v>
      </c>
      <c r="F16" s="38">
        <v>12573</v>
      </c>
      <c r="G16" s="40">
        <v>98.457321848081435</v>
      </c>
      <c r="H16" s="38">
        <v>41</v>
      </c>
      <c r="I16" s="40">
        <v>0.32106499608457323</v>
      </c>
      <c r="J16" s="38">
        <v>64</v>
      </c>
      <c r="K16" s="40">
        <v>0.50117462803445578</v>
      </c>
      <c r="L16" s="38">
        <v>46</v>
      </c>
      <c r="M16" s="40">
        <v>0.36021926389976511</v>
      </c>
      <c r="O16" s="15"/>
      <c r="P16" s="16"/>
      <c r="Q16" s="15"/>
      <c r="R16" s="16"/>
      <c r="S16" s="15"/>
      <c r="T16" s="16"/>
    </row>
    <row r="17" spans="1:20" x14ac:dyDescent="0.25">
      <c r="A17" s="12" t="s">
        <v>28</v>
      </c>
      <c r="B17" s="14" t="s">
        <v>29</v>
      </c>
      <c r="C17" s="49">
        <v>8517</v>
      </c>
      <c r="D17" s="36">
        <v>40</v>
      </c>
      <c r="E17" s="40">
        <v>0.4696489374192791</v>
      </c>
      <c r="F17" s="38">
        <v>8406</v>
      </c>
      <c r="G17" s="40">
        <v>98.696724198661499</v>
      </c>
      <c r="H17" s="38">
        <v>7</v>
      </c>
      <c r="I17" s="40">
        <v>8.2188564048373838E-2</v>
      </c>
      <c r="J17" s="38">
        <v>39</v>
      </c>
      <c r="K17" s="40">
        <v>0.45790771398379709</v>
      </c>
      <c r="L17" s="38">
        <v>25</v>
      </c>
      <c r="M17" s="40">
        <v>0.29353058588704944</v>
      </c>
      <c r="O17" s="15"/>
      <c r="P17" s="16"/>
      <c r="Q17" s="15"/>
      <c r="R17" s="16"/>
      <c r="S17" s="15"/>
      <c r="T17" s="16"/>
    </row>
    <row r="18" spans="1:20" x14ac:dyDescent="0.25">
      <c r="A18" s="12" t="s">
        <v>30</v>
      </c>
      <c r="B18" s="14" t="s">
        <v>31</v>
      </c>
      <c r="C18" s="49">
        <v>960</v>
      </c>
      <c r="D18" s="36">
        <v>16</v>
      </c>
      <c r="E18" s="40">
        <v>1.6666666666666667</v>
      </c>
      <c r="F18" s="38">
        <v>898</v>
      </c>
      <c r="G18" s="40">
        <v>93.541666666666671</v>
      </c>
      <c r="H18" s="38">
        <v>7</v>
      </c>
      <c r="I18" s="40">
        <v>0.72916666666666663</v>
      </c>
      <c r="J18" s="38">
        <v>10</v>
      </c>
      <c r="K18" s="40">
        <v>1.0416666666666665</v>
      </c>
      <c r="L18" s="38">
        <v>29</v>
      </c>
      <c r="M18" s="40">
        <v>3.0208333333333335</v>
      </c>
      <c r="O18" s="15"/>
      <c r="P18" s="16"/>
      <c r="Q18" s="15"/>
      <c r="R18" s="16"/>
      <c r="S18" s="15"/>
      <c r="T18" s="16"/>
    </row>
    <row r="19" spans="1:20" x14ac:dyDescent="0.25">
      <c r="A19" s="12" t="s">
        <v>32</v>
      </c>
      <c r="B19" s="14" t="s">
        <v>33</v>
      </c>
      <c r="C19" s="49">
        <v>6074</v>
      </c>
      <c r="D19" s="36">
        <v>37</v>
      </c>
      <c r="E19" s="40">
        <v>0.60915377016792882</v>
      </c>
      <c r="F19" s="38">
        <v>6017</v>
      </c>
      <c r="G19" s="40">
        <v>99.061573921633197</v>
      </c>
      <c r="H19" s="38">
        <v>1</v>
      </c>
      <c r="I19" s="40">
        <v>1.6463615409944024E-2</v>
      </c>
      <c r="J19" s="38">
        <v>19</v>
      </c>
      <c r="K19" s="75">
        <v>0.31280869278893647</v>
      </c>
      <c r="L19" s="39" t="s">
        <v>7</v>
      </c>
      <c r="M19" s="39" t="s">
        <v>7</v>
      </c>
      <c r="O19" s="15"/>
      <c r="P19" s="16"/>
      <c r="Q19" s="15"/>
      <c r="R19" s="16"/>
      <c r="S19" s="15"/>
      <c r="T19" s="16"/>
    </row>
    <row r="20" spans="1:20" x14ac:dyDescent="0.25">
      <c r="A20" s="12" t="s">
        <v>34</v>
      </c>
      <c r="B20" s="14" t="s">
        <v>35</v>
      </c>
      <c r="C20" s="49">
        <v>22370</v>
      </c>
      <c r="D20" s="36">
        <v>183</v>
      </c>
      <c r="E20" s="40">
        <v>0.81805990165400089</v>
      </c>
      <c r="F20" s="38">
        <v>21958</v>
      </c>
      <c r="G20" s="40">
        <v>98.158247653106841</v>
      </c>
      <c r="H20" s="38">
        <v>29</v>
      </c>
      <c r="I20" s="40">
        <v>0.12963790791238264</v>
      </c>
      <c r="J20" s="38">
        <v>94</v>
      </c>
      <c r="K20" s="40">
        <v>0.42020563254358517</v>
      </c>
      <c r="L20" s="38">
        <v>106</v>
      </c>
      <c r="M20" s="40">
        <v>0.47384890478319175</v>
      </c>
      <c r="O20" s="15"/>
      <c r="P20" s="16"/>
      <c r="Q20" s="15"/>
      <c r="R20" s="16"/>
      <c r="S20" s="15"/>
      <c r="T20" s="16"/>
    </row>
    <row r="21" spans="1:20" x14ac:dyDescent="0.25">
      <c r="A21" s="12" t="s">
        <v>36</v>
      </c>
      <c r="B21" s="14" t="s">
        <v>37</v>
      </c>
      <c r="C21" s="49">
        <v>7640</v>
      </c>
      <c r="D21" s="36">
        <v>78</v>
      </c>
      <c r="E21" s="40">
        <v>1.0209424083769634</v>
      </c>
      <c r="F21" s="38">
        <v>7527</v>
      </c>
      <c r="G21" s="40">
        <v>98.520942408376968</v>
      </c>
      <c r="H21" s="38">
        <v>18</v>
      </c>
      <c r="I21" s="40">
        <v>0.2356020942408377</v>
      </c>
      <c r="J21" s="38">
        <v>14</v>
      </c>
      <c r="K21" s="40">
        <v>0.18324607329842932</v>
      </c>
      <c r="L21" s="38">
        <v>3</v>
      </c>
      <c r="M21" s="40">
        <v>3.9267015706806283E-2</v>
      </c>
      <c r="O21" s="15"/>
      <c r="P21" s="16"/>
      <c r="Q21" s="15"/>
      <c r="R21" s="16"/>
      <c r="S21" s="15"/>
      <c r="T21" s="16"/>
    </row>
    <row r="22" spans="1:20" ht="24" x14ac:dyDescent="0.25">
      <c r="A22" s="12" t="s">
        <v>38</v>
      </c>
      <c r="B22" s="14" t="s">
        <v>39</v>
      </c>
      <c r="C22" s="49">
        <v>925</v>
      </c>
      <c r="D22" s="36">
        <v>36</v>
      </c>
      <c r="E22" s="40">
        <v>3.8918918918918917</v>
      </c>
      <c r="F22" s="38">
        <v>4</v>
      </c>
      <c r="G22" s="40">
        <v>0.43243243243243246</v>
      </c>
      <c r="H22" s="38">
        <v>1</v>
      </c>
      <c r="I22" s="40">
        <v>0.10810810810810811</v>
      </c>
      <c r="J22" s="38">
        <v>1</v>
      </c>
      <c r="K22" s="40">
        <v>0.10810810810810811</v>
      </c>
      <c r="L22" s="38">
        <v>883</v>
      </c>
      <c r="M22" s="40">
        <v>95.459459459459467</v>
      </c>
      <c r="O22" s="15"/>
      <c r="P22" s="16"/>
      <c r="Q22" s="15"/>
      <c r="R22" s="16"/>
      <c r="S22" s="15"/>
      <c r="T22" s="16"/>
    </row>
    <row r="23" spans="1:20" x14ac:dyDescent="0.25">
      <c r="A23" s="12" t="s">
        <v>40</v>
      </c>
      <c r="B23" s="14" t="s">
        <v>41</v>
      </c>
      <c r="C23" s="49">
        <v>3683</v>
      </c>
      <c r="D23" s="36">
        <v>205</v>
      </c>
      <c r="E23" s="40">
        <v>5.5661145805050234</v>
      </c>
      <c r="F23" s="38">
        <v>1290</v>
      </c>
      <c r="G23" s="40">
        <v>35.025794189519416</v>
      </c>
      <c r="H23" s="5" t="s">
        <v>142</v>
      </c>
      <c r="I23" s="39" t="s">
        <v>142</v>
      </c>
      <c r="J23" s="38">
        <v>3</v>
      </c>
      <c r="K23" s="40">
        <v>8.1455335324463751E-2</v>
      </c>
      <c r="L23" s="38">
        <v>2185</v>
      </c>
      <c r="M23" s="40">
        <v>59.326635894651105</v>
      </c>
      <c r="O23" s="15"/>
      <c r="P23" s="16"/>
      <c r="Q23" s="15"/>
      <c r="R23" s="16"/>
      <c r="S23" s="15"/>
      <c r="T23" s="16"/>
    </row>
    <row r="24" spans="1:20" x14ac:dyDescent="0.25">
      <c r="A24" s="12" t="s">
        <v>42</v>
      </c>
      <c r="B24" s="14" t="s">
        <v>43</v>
      </c>
      <c r="C24" s="49">
        <v>3544</v>
      </c>
      <c r="D24" s="36">
        <v>64</v>
      </c>
      <c r="E24" s="40">
        <v>1.8058690744920991</v>
      </c>
      <c r="F24" s="38">
        <v>1394</v>
      </c>
      <c r="G24" s="40">
        <v>39.334085778781038</v>
      </c>
      <c r="H24" s="38">
        <v>16</v>
      </c>
      <c r="I24" s="40">
        <v>0.45146726862302478</v>
      </c>
      <c r="J24" s="38">
        <v>3</v>
      </c>
      <c r="K24" s="40">
        <v>8.4650112866817159E-2</v>
      </c>
      <c r="L24" s="38">
        <v>2067</v>
      </c>
      <c r="M24" s="40">
        <v>58.323927765237016</v>
      </c>
      <c r="O24" s="15"/>
      <c r="P24" s="16"/>
      <c r="Q24" s="15"/>
      <c r="R24" s="16"/>
      <c r="S24" s="15"/>
      <c r="T24" s="16"/>
    </row>
    <row r="25" spans="1:20" x14ac:dyDescent="0.25">
      <c r="A25" s="12" t="s">
        <v>44</v>
      </c>
      <c r="B25" s="14" t="s">
        <v>45</v>
      </c>
      <c r="C25" s="49">
        <v>11691</v>
      </c>
      <c r="D25" s="36">
        <v>106</v>
      </c>
      <c r="E25" s="40">
        <v>0.90668035240783507</v>
      </c>
      <c r="F25" s="38">
        <v>1839</v>
      </c>
      <c r="G25" s="40">
        <v>15.730048755452913</v>
      </c>
      <c r="H25" s="38">
        <v>13</v>
      </c>
      <c r="I25" s="40">
        <v>0.11119664699341375</v>
      </c>
      <c r="J25" s="38">
        <v>6</v>
      </c>
      <c r="K25" s="40">
        <v>5.1321529381575574E-2</v>
      </c>
      <c r="L25" s="38">
        <v>9727</v>
      </c>
      <c r="M25" s="40">
        <v>83.200752715764253</v>
      </c>
      <c r="P25" s="20"/>
      <c r="R25" s="20"/>
      <c r="S25" s="15"/>
      <c r="T25" s="20"/>
    </row>
    <row r="26" spans="1:20" x14ac:dyDescent="0.25">
      <c r="A26" s="12" t="s">
        <v>46</v>
      </c>
      <c r="B26" s="14" t="s">
        <v>47</v>
      </c>
      <c r="C26" s="49">
        <v>22594</v>
      </c>
      <c r="D26" s="36">
        <v>35</v>
      </c>
      <c r="E26" s="40">
        <v>0.15490838275648403</v>
      </c>
      <c r="F26" s="38">
        <v>4614</v>
      </c>
      <c r="G26" s="40">
        <v>20.421350801097638</v>
      </c>
      <c r="H26" s="38">
        <v>8</v>
      </c>
      <c r="I26" s="40">
        <v>3.5407630344339205E-2</v>
      </c>
      <c r="J26" s="38">
        <v>13</v>
      </c>
      <c r="K26" s="40">
        <v>5.7537399309551207E-2</v>
      </c>
      <c r="L26" s="38">
        <v>17924</v>
      </c>
      <c r="M26" s="40">
        <v>79.33079578649199</v>
      </c>
      <c r="P26" s="20"/>
      <c r="R26" s="20"/>
      <c r="S26" s="15"/>
      <c r="T26" s="20"/>
    </row>
    <row r="27" spans="1:20" ht="36" x14ac:dyDescent="0.25">
      <c r="A27" s="12" t="s">
        <v>48</v>
      </c>
      <c r="B27" s="14" t="s">
        <v>49</v>
      </c>
      <c r="C27" s="49">
        <v>1</v>
      </c>
      <c r="D27" s="6" t="s">
        <v>7</v>
      </c>
      <c r="E27" s="6" t="s">
        <v>7</v>
      </c>
      <c r="F27" s="38">
        <v>1</v>
      </c>
      <c r="G27" s="40">
        <v>100</v>
      </c>
      <c r="H27" s="5" t="s">
        <v>7</v>
      </c>
      <c r="I27" s="39" t="s">
        <v>7</v>
      </c>
      <c r="J27" s="5" t="s">
        <v>7</v>
      </c>
      <c r="K27" s="39" t="s">
        <v>7</v>
      </c>
      <c r="L27" s="5" t="s">
        <v>7</v>
      </c>
      <c r="M27" s="39" t="s">
        <v>7</v>
      </c>
    </row>
    <row r="28" spans="1:20" x14ac:dyDescent="0.25">
      <c r="A28" s="12" t="s">
        <v>50</v>
      </c>
      <c r="B28" s="14" t="s">
        <v>51</v>
      </c>
      <c r="C28" s="5" t="s">
        <v>7</v>
      </c>
      <c r="D28" s="5" t="s">
        <v>7</v>
      </c>
      <c r="E28" s="6" t="s">
        <v>7</v>
      </c>
      <c r="F28" s="5" t="s">
        <v>7</v>
      </c>
      <c r="G28" s="6" t="s">
        <v>7</v>
      </c>
      <c r="H28" s="5" t="s">
        <v>7</v>
      </c>
      <c r="I28" s="39" t="s">
        <v>7</v>
      </c>
      <c r="J28" s="5" t="s">
        <v>7</v>
      </c>
      <c r="K28" s="39" t="s">
        <v>7</v>
      </c>
      <c r="L28" s="5" t="s">
        <v>7</v>
      </c>
      <c r="M28" s="39" t="s">
        <v>7</v>
      </c>
    </row>
    <row r="29" spans="1:20" x14ac:dyDescent="0.25">
      <c r="K29" s="39"/>
    </row>
  </sheetData>
  <mergeCells count="8">
    <mergeCell ref="C4:C6"/>
    <mergeCell ref="A4:B6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3" width="11" customWidth="1"/>
    <col min="4" max="9" width="10.7109375" customWidth="1"/>
  </cols>
  <sheetData>
    <row r="1" spans="1:19" ht="50.1" customHeight="1" x14ac:dyDescent="0.25"/>
    <row r="2" spans="1:19" ht="15" customHeight="1" x14ac:dyDescent="0.25">
      <c r="A2" s="44" t="s">
        <v>137</v>
      </c>
    </row>
    <row r="3" spans="1:19" ht="15" customHeight="1" x14ac:dyDescent="0.25"/>
    <row r="4" spans="1:19" ht="15" customHeight="1" x14ac:dyDescent="0.25">
      <c r="A4" s="103"/>
      <c r="B4" s="103"/>
      <c r="C4" s="105" t="s">
        <v>2</v>
      </c>
      <c r="D4" s="102" t="s">
        <v>121</v>
      </c>
      <c r="E4" s="102"/>
      <c r="F4" s="102"/>
      <c r="G4" s="102"/>
      <c r="H4" s="102"/>
      <c r="I4" s="102"/>
    </row>
    <row r="5" spans="1:19" ht="15" customHeight="1" x14ac:dyDescent="0.25">
      <c r="A5" s="104"/>
      <c r="B5" s="104"/>
      <c r="C5" s="106"/>
      <c r="D5" s="26">
        <v>0</v>
      </c>
      <c r="E5" s="24" t="s">
        <v>122</v>
      </c>
      <c r="F5" s="24" t="s">
        <v>123</v>
      </c>
      <c r="G5" s="24" t="s">
        <v>124</v>
      </c>
      <c r="H5" s="24" t="s">
        <v>125</v>
      </c>
      <c r="I5" s="25" t="s">
        <v>68</v>
      </c>
    </row>
    <row r="6" spans="1:19" x14ac:dyDescent="0.25">
      <c r="A6" s="52"/>
      <c r="B6" s="12" t="s">
        <v>2</v>
      </c>
      <c r="C6" s="49">
        <v>173276</v>
      </c>
      <c r="D6" s="36">
        <v>58709</v>
      </c>
      <c r="E6" s="36">
        <v>95664</v>
      </c>
      <c r="F6" s="36">
        <v>14571</v>
      </c>
      <c r="G6" s="36">
        <v>3708</v>
      </c>
      <c r="H6" s="36">
        <v>344</v>
      </c>
      <c r="I6" s="36">
        <v>280</v>
      </c>
      <c r="M6" s="17"/>
      <c r="N6" s="17"/>
      <c r="O6" s="17"/>
      <c r="P6" s="17"/>
      <c r="Q6" s="17"/>
      <c r="R6" s="17"/>
      <c r="S6" s="17"/>
    </row>
    <row r="7" spans="1:19" x14ac:dyDescent="0.25">
      <c r="A7" s="12" t="s">
        <v>10</v>
      </c>
      <c r="B7" s="14" t="s">
        <v>11</v>
      </c>
      <c r="C7" s="49">
        <v>2843</v>
      </c>
      <c r="D7" s="36">
        <v>907</v>
      </c>
      <c r="E7" s="36">
        <v>1621</v>
      </c>
      <c r="F7" s="36">
        <v>262</v>
      </c>
      <c r="G7" s="36">
        <v>41</v>
      </c>
      <c r="H7" s="36">
        <v>5</v>
      </c>
      <c r="I7" s="36">
        <v>7</v>
      </c>
      <c r="M7" s="17"/>
      <c r="N7" s="17"/>
      <c r="O7" s="17"/>
      <c r="P7" s="17"/>
      <c r="Q7" s="17"/>
      <c r="R7" s="17"/>
      <c r="S7" s="17"/>
    </row>
    <row r="8" spans="1:19" x14ac:dyDescent="0.25">
      <c r="A8" s="12" t="s">
        <v>54</v>
      </c>
      <c r="B8" s="14" t="s">
        <v>13</v>
      </c>
      <c r="C8" s="49">
        <v>183</v>
      </c>
      <c r="D8" s="36">
        <v>26</v>
      </c>
      <c r="E8" s="36">
        <v>99</v>
      </c>
      <c r="F8" s="36">
        <v>45</v>
      </c>
      <c r="G8" s="36">
        <v>11</v>
      </c>
      <c r="H8" s="6" t="s">
        <v>7</v>
      </c>
      <c r="I8" s="36">
        <v>2</v>
      </c>
      <c r="M8" s="17"/>
      <c r="N8" s="17"/>
      <c r="O8" s="17"/>
      <c r="P8" s="17"/>
      <c r="Q8" s="17"/>
      <c r="R8" s="17"/>
      <c r="S8" s="17"/>
    </row>
    <row r="9" spans="1:19" x14ac:dyDescent="0.25">
      <c r="A9" s="12" t="s">
        <v>55</v>
      </c>
      <c r="B9" s="14" t="s">
        <v>15</v>
      </c>
      <c r="C9" s="49">
        <v>15240</v>
      </c>
      <c r="D9" s="36">
        <v>2552</v>
      </c>
      <c r="E9" s="36">
        <v>9343</v>
      </c>
      <c r="F9" s="36">
        <v>2464</v>
      </c>
      <c r="G9" s="36">
        <v>714</v>
      </c>
      <c r="H9" s="36">
        <v>103</v>
      </c>
      <c r="I9" s="36">
        <v>64</v>
      </c>
      <c r="M9" s="17"/>
      <c r="N9" s="17"/>
      <c r="O9" s="17"/>
      <c r="P9" s="17"/>
      <c r="Q9" s="17"/>
      <c r="R9" s="17"/>
      <c r="S9" s="17"/>
    </row>
    <row r="10" spans="1:19" ht="24" x14ac:dyDescent="0.25">
      <c r="A10" s="12" t="s">
        <v>16</v>
      </c>
      <c r="B10" s="14" t="s">
        <v>17</v>
      </c>
      <c r="C10" s="49">
        <v>883</v>
      </c>
      <c r="D10" s="36">
        <v>499</v>
      </c>
      <c r="E10" s="36">
        <v>317</v>
      </c>
      <c r="F10" s="36">
        <v>49</v>
      </c>
      <c r="G10" s="36">
        <v>11</v>
      </c>
      <c r="H10" s="36">
        <v>3</v>
      </c>
      <c r="I10" s="36">
        <v>4</v>
      </c>
      <c r="M10" s="17"/>
      <c r="N10" s="17"/>
      <c r="O10" s="17"/>
      <c r="P10" s="17"/>
      <c r="Q10" s="17"/>
      <c r="R10" s="17"/>
      <c r="S10" s="17"/>
    </row>
    <row r="11" spans="1:19" ht="36" x14ac:dyDescent="0.25">
      <c r="A11" s="12" t="s">
        <v>18</v>
      </c>
      <c r="B11" s="14" t="s">
        <v>19</v>
      </c>
      <c r="C11" s="49">
        <v>825</v>
      </c>
      <c r="D11" s="36">
        <v>105</v>
      </c>
      <c r="E11" s="36">
        <v>320</v>
      </c>
      <c r="F11" s="36">
        <v>271</v>
      </c>
      <c r="G11" s="36">
        <v>114</v>
      </c>
      <c r="H11" s="36">
        <v>12</v>
      </c>
      <c r="I11" s="36">
        <v>3</v>
      </c>
      <c r="M11" s="17"/>
      <c r="N11" s="17"/>
      <c r="O11" s="17"/>
      <c r="P11" s="17"/>
      <c r="Q11" s="17"/>
      <c r="R11" s="17"/>
      <c r="S11" s="17"/>
    </row>
    <row r="12" spans="1:19" x14ac:dyDescent="0.25">
      <c r="A12" s="12" t="s">
        <v>20</v>
      </c>
      <c r="B12" s="14" t="s">
        <v>21</v>
      </c>
      <c r="C12" s="49">
        <v>19827</v>
      </c>
      <c r="D12" s="36">
        <v>4530</v>
      </c>
      <c r="E12" s="36">
        <v>12919</v>
      </c>
      <c r="F12" s="36">
        <v>2069</v>
      </c>
      <c r="G12" s="36">
        <v>286</v>
      </c>
      <c r="H12" s="36">
        <v>16</v>
      </c>
      <c r="I12" s="36">
        <v>7</v>
      </c>
      <c r="M12" s="17"/>
      <c r="N12" s="17"/>
      <c r="O12" s="17"/>
      <c r="P12" s="17"/>
      <c r="Q12" s="17"/>
      <c r="R12" s="17"/>
      <c r="S12" s="17"/>
    </row>
    <row r="13" spans="1:19" ht="24" x14ac:dyDescent="0.25">
      <c r="A13" s="12" t="s">
        <v>22</v>
      </c>
      <c r="B13" s="14" t="s">
        <v>23</v>
      </c>
      <c r="C13" s="49">
        <v>25965</v>
      </c>
      <c r="D13" s="36">
        <v>5907</v>
      </c>
      <c r="E13" s="36">
        <v>17448</v>
      </c>
      <c r="F13" s="36">
        <v>2206</v>
      </c>
      <c r="G13" s="36">
        <v>312</v>
      </c>
      <c r="H13" s="36">
        <v>44</v>
      </c>
      <c r="I13" s="36">
        <v>48</v>
      </c>
      <c r="M13" s="17"/>
      <c r="N13" s="17"/>
      <c r="O13" s="17"/>
      <c r="P13" s="17"/>
      <c r="Q13" s="17"/>
      <c r="R13" s="17"/>
      <c r="S13" s="17"/>
    </row>
    <row r="14" spans="1:19" x14ac:dyDescent="0.25">
      <c r="A14" s="12" t="s">
        <v>24</v>
      </c>
      <c r="B14" s="14" t="s">
        <v>25</v>
      </c>
      <c r="C14" s="49">
        <v>6741</v>
      </c>
      <c r="D14" s="36">
        <v>1491</v>
      </c>
      <c r="E14" s="36">
        <v>4472</v>
      </c>
      <c r="F14" s="36">
        <v>614</v>
      </c>
      <c r="G14" s="36">
        <v>130</v>
      </c>
      <c r="H14" s="36">
        <v>19</v>
      </c>
      <c r="I14" s="36">
        <v>15</v>
      </c>
      <c r="M14" s="17"/>
      <c r="N14" s="17"/>
      <c r="O14" s="17"/>
      <c r="P14" s="17"/>
      <c r="Q14" s="17"/>
      <c r="R14" s="17"/>
      <c r="S14" s="17"/>
    </row>
    <row r="15" spans="1:19" ht="24" x14ac:dyDescent="0.25">
      <c r="A15" s="12" t="s">
        <v>26</v>
      </c>
      <c r="B15" s="14" t="s">
        <v>27</v>
      </c>
      <c r="C15" s="49">
        <v>12770</v>
      </c>
      <c r="D15" s="36">
        <v>3153</v>
      </c>
      <c r="E15" s="36">
        <v>8154</v>
      </c>
      <c r="F15" s="36">
        <v>1301</v>
      </c>
      <c r="G15" s="36">
        <v>138</v>
      </c>
      <c r="H15" s="36">
        <v>11</v>
      </c>
      <c r="I15" s="36">
        <v>13</v>
      </c>
      <c r="M15" s="17"/>
      <c r="N15" s="17"/>
      <c r="O15" s="17"/>
      <c r="P15" s="17"/>
      <c r="Q15" s="17"/>
      <c r="R15" s="17"/>
      <c r="S15" s="17"/>
    </row>
    <row r="16" spans="1:19" x14ac:dyDescent="0.25">
      <c r="A16" s="12" t="s">
        <v>28</v>
      </c>
      <c r="B16" s="14" t="s">
        <v>29</v>
      </c>
      <c r="C16" s="49">
        <v>8517</v>
      </c>
      <c r="D16" s="36">
        <v>2117</v>
      </c>
      <c r="E16" s="36">
        <v>5589</v>
      </c>
      <c r="F16" s="36">
        <v>663</v>
      </c>
      <c r="G16" s="36">
        <v>124</v>
      </c>
      <c r="H16" s="36">
        <v>14</v>
      </c>
      <c r="I16" s="36">
        <v>10</v>
      </c>
      <c r="M16" s="17"/>
      <c r="N16" s="17"/>
      <c r="O16" s="17"/>
      <c r="P16" s="17"/>
      <c r="Q16" s="17"/>
      <c r="R16" s="17"/>
      <c r="S16" s="17"/>
    </row>
    <row r="17" spans="1:19" x14ac:dyDescent="0.25">
      <c r="A17" s="12" t="s">
        <v>30</v>
      </c>
      <c r="B17" s="14" t="s">
        <v>31</v>
      </c>
      <c r="C17" s="49">
        <v>960</v>
      </c>
      <c r="D17" s="36">
        <v>187</v>
      </c>
      <c r="E17" s="36">
        <v>646</v>
      </c>
      <c r="F17" s="36">
        <v>69</v>
      </c>
      <c r="G17" s="36">
        <v>34</v>
      </c>
      <c r="H17" s="36">
        <v>6</v>
      </c>
      <c r="I17" s="36">
        <v>18</v>
      </c>
      <c r="M17" s="17"/>
      <c r="N17" s="17"/>
      <c r="O17" s="17"/>
      <c r="P17" s="17"/>
      <c r="Q17" s="17"/>
      <c r="R17" s="17"/>
      <c r="S17" s="17"/>
    </row>
    <row r="18" spans="1:19" x14ac:dyDescent="0.25">
      <c r="A18" s="12" t="s">
        <v>32</v>
      </c>
      <c r="B18" s="14" t="s">
        <v>33</v>
      </c>
      <c r="C18" s="49">
        <v>6074</v>
      </c>
      <c r="D18" s="36">
        <v>3650</v>
      </c>
      <c r="E18" s="36">
        <v>2271</v>
      </c>
      <c r="F18" s="36">
        <v>143</v>
      </c>
      <c r="G18" s="36">
        <v>8</v>
      </c>
      <c r="H18" s="36">
        <v>1</v>
      </c>
      <c r="I18" s="36">
        <v>1</v>
      </c>
      <c r="M18" s="17"/>
      <c r="N18" s="17"/>
      <c r="O18" s="17"/>
      <c r="P18" s="17"/>
      <c r="Q18" s="17"/>
      <c r="R18" s="17"/>
      <c r="S18" s="17"/>
    </row>
    <row r="19" spans="1:19" x14ac:dyDescent="0.25">
      <c r="A19" s="12" t="s">
        <v>34</v>
      </c>
      <c r="B19" s="14" t="s">
        <v>35</v>
      </c>
      <c r="C19" s="49">
        <v>22370</v>
      </c>
      <c r="D19" s="36">
        <v>5249</v>
      </c>
      <c r="E19" s="36">
        <v>15824</v>
      </c>
      <c r="F19" s="36">
        <v>1166</v>
      </c>
      <c r="G19" s="36">
        <v>121</v>
      </c>
      <c r="H19" s="36">
        <v>6</v>
      </c>
      <c r="I19" s="36">
        <v>4</v>
      </c>
      <c r="M19" s="17"/>
      <c r="N19" s="17"/>
      <c r="O19" s="17"/>
      <c r="P19" s="17"/>
      <c r="Q19" s="17"/>
      <c r="R19" s="17"/>
      <c r="S19" s="17"/>
    </row>
    <row r="20" spans="1:19" x14ac:dyDescent="0.25">
      <c r="A20" s="12" t="s">
        <v>36</v>
      </c>
      <c r="B20" s="14" t="s">
        <v>37</v>
      </c>
      <c r="C20" s="49">
        <v>7640</v>
      </c>
      <c r="D20" s="36">
        <v>2821</v>
      </c>
      <c r="E20" s="36">
        <v>4206</v>
      </c>
      <c r="F20" s="36">
        <v>478</v>
      </c>
      <c r="G20" s="36">
        <v>108</v>
      </c>
      <c r="H20" s="36">
        <v>14</v>
      </c>
      <c r="I20" s="36">
        <v>13</v>
      </c>
      <c r="M20" s="17"/>
      <c r="N20" s="17"/>
      <c r="O20" s="17"/>
      <c r="P20" s="17"/>
      <c r="Q20" s="17"/>
      <c r="R20" s="17"/>
      <c r="S20" s="17"/>
    </row>
    <row r="21" spans="1:19" ht="24" x14ac:dyDescent="0.25">
      <c r="A21" s="12" t="s">
        <v>38</v>
      </c>
      <c r="B21" s="14" t="s">
        <v>39</v>
      </c>
      <c r="C21" s="49">
        <v>925</v>
      </c>
      <c r="D21" s="36">
        <v>23</v>
      </c>
      <c r="E21" s="36">
        <v>273</v>
      </c>
      <c r="F21" s="36">
        <v>414</v>
      </c>
      <c r="G21" s="36">
        <v>166</v>
      </c>
      <c r="H21" s="36">
        <v>31</v>
      </c>
      <c r="I21" s="36">
        <v>18</v>
      </c>
      <c r="M21" s="17"/>
      <c r="N21" s="17"/>
      <c r="O21" s="17"/>
      <c r="P21" s="17"/>
      <c r="Q21" s="17"/>
      <c r="R21" s="17"/>
      <c r="S21" s="17"/>
    </row>
    <row r="22" spans="1:19" x14ac:dyDescent="0.25">
      <c r="A22" s="12" t="s">
        <v>40</v>
      </c>
      <c r="B22" s="14" t="s">
        <v>41</v>
      </c>
      <c r="C22" s="49">
        <v>3683</v>
      </c>
      <c r="D22" s="36">
        <v>397</v>
      </c>
      <c r="E22" s="36">
        <v>1224</v>
      </c>
      <c r="F22" s="36">
        <v>973</v>
      </c>
      <c r="G22" s="36">
        <v>1064</v>
      </c>
      <c r="H22" s="36">
        <v>19</v>
      </c>
      <c r="I22" s="36">
        <v>6</v>
      </c>
      <c r="M22" s="17"/>
      <c r="N22" s="17"/>
      <c r="O22" s="17"/>
      <c r="P22" s="17"/>
      <c r="Q22" s="17"/>
      <c r="R22" s="17"/>
      <c r="S22" s="17"/>
    </row>
    <row r="23" spans="1:19" x14ac:dyDescent="0.25">
      <c r="A23" s="12" t="s">
        <v>42</v>
      </c>
      <c r="B23" s="14" t="s">
        <v>43</v>
      </c>
      <c r="C23" s="49">
        <v>3544</v>
      </c>
      <c r="D23" s="36">
        <v>1006</v>
      </c>
      <c r="E23" s="36">
        <v>1513</v>
      </c>
      <c r="F23" s="36">
        <v>724</v>
      </c>
      <c r="G23" s="36">
        <v>233</v>
      </c>
      <c r="H23" s="36">
        <v>29</v>
      </c>
      <c r="I23" s="36">
        <v>39</v>
      </c>
      <c r="M23" s="17"/>
      <c r="N23" s="17"/>
      <c r="O23" s="17"/>
      <c r="P23" s="17"/>
      <c r="Q23" s="17"/>
      <c r="R23" s="17"/>
      <c r="S23" s="17"/>
    </row>
    <row r="24" spans="1:19" x14ac:dyDescent="0.25">
      <c r="A24" s="12" t="s">
        <v>44</v>
      </c>
      <c r="B24" s="14" t="s">
        <v>45</v>
      </c>
      <c r="C24" s="49">
        <v>11691</v>
      </c>
      <c r="D24" s="36">
        <v>8252</v>
      </c>
      <c r="E24" s="36">
        <v>3035</v>
      </c>
      <c r="F24" s="36">
        <v>328</v>
      </c>
      <c r="G24" s="36">
        <v>59</v>
      </c>
      <c r="H24" s="36">
        <v>10</v>
      </c>
      <c r="I24" s="36">
        <v>7</v>
      </c>
      <c r="M24" s="17"/>
      <c r="N24" s="17"/>
      <c r="O24" s="17"/>
      <c r="P24" s="17"/>
      <c r="Q24" s="17"/>
      <c r="R24" s="17"/>
      <c r="S24" s="17"/>
    </row>
    <row r="25" spans="1:19" x14ac:dyDescent="0.25">
      <c r="A25" s="12" t="s">
        <v>46</v>
      </c>
      <c r="B25" s="14" t="s">
        <v>47</v>
      </c>
      <c r="C25" s="49">
        <v>22594</v>
      </c>
      <c r="D25" s="36">
        <v>15836</v>
      </c>
      <c r="E25" s="36">
        <v>6390</v>
      </c>
      <c r="F25" s="36">
        <v>332</v>
      </c>
      <c r="G25" s="36">
        <v>34</v>
      </c>
      <c r="H25" s="36">
        <v>1</v>
      </c>
      <c r="I25" s="36">
        <v>1</v>
      </c>
      <c r="M25" s="17"/>
      <c r="N25" s="17"/>
      <c r="O25" s="17"/>
      <c r="P25" s="17"/>
      <c r="Q25" s="17"/>
      <c r="R25" s="17"/>
      <c r="S25" s="17"/>
    </row>
    <row r="26" spans="1:19" ht="36" x14ac:dyDescent="0.25">
      <c r="A26" s="12" t="s">
        <v>48</v>
      </c>
      <c r="B26" s="14" t="s">
        <v>49</v>
      </c>
      <c r="C26" s="49">
        <v>1</v>
      </c>
      <c r="D26" s="36">
        <v>1</v>
      </c>
      <c r="E26" s="6" t="s">
        <v>7</v>
      </c>
      <c r="F26" s="6" t="s">
        <v>7</v>
      </c>
      <c r="G26" s="6" t="s">
        <v>7</v>
      </c>
      <c r="H26" s="6" t="s">
        <v>7</v>
      </c>
      <c r="I26" s="6" t="s">
        <v>7</v>
      </c>
      <c r="M26" s="17"/>
      <c r="N26" s="17"/>
      <c r="O26" s="17"/>
      <c r="P26" s="17"/>
      <c r="Q26" s="17"/>
      <c r="R26" s="17"/>
      <c r="S26" s="17"/>
    </row>
    <row r="27" spans="1:19" x14ac:dyDescent="0.25">
      <c r="A27" s="12" t="s">
        <v>57</v>
      </c>
      <c r="B27" s="14" t="s">
        <v>51</v>
      </c>
      <c r="C27" s="5" t="s">
        <v>7</v>
      </c>
      <c r="D27" s="5" t="s">
        <v>7</v>
      </c>
      <c r="E27" s="6" t="s">
        <v>7</v>
      </c>
      <c r="F27" s="6" t="s">
        <v>7</v>
      </c>
      <c r="G27" s="6" t="s">
        <v>7</v>
      </c>
      <c r="H27" s="6" t="s">
        <v>7</v>
      </c>
      <c r="I27" s="6" t="s">
        <v>7</v>
      </c>
      <c r="M27" s="17"/>
      <c r="N27" s="17"/>
      <c r="O27" s="17"/>
      <c r="P27" s="17"/>
      <c r="Q27" s="17"/>
      <c r="R27" s="17"/>
      <c r="S27" s="17"/>
    </row>
  </sheetData>
  <mergeCells count="3">
    <mergeCell ref="D4:I4"/>
    <mergeCell ref="A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6" width="11.7109375" customWidth="1"/>
  </cols>
  <sheetData>
    <row r="1" spans="1:31" ht="50.1" customHeight="1" x14ac:dyDescent="0.25">
      <c r="B1" s="60"/>
    </row>
    <row r="2" spans="1:31" ht="15" customHeight="1" x14ac:dyDescent="0.25">
      <c r="A2" s="44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1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31" ht="15" customHeight="1" x14ac:dyDescent="0.25">
      <c r="A4" s="103"/>
      <c r="B4" s="103"/>
      <c r="C4" s="107" t="s">
        <v>58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31" ht="47.25" customHeight="1" x14ac:dyDescent="0.25">
      <c r="A5" s="109"/>
      <c r="B5" s="109"/>
      <c r="C5" s="111" t="s">
        <v>108</v>
      </c>
      <c r="D5" s="112"/>
      <c r="E5" s="110" t="s">
        <v>59</v>
      </c>
      <c r="F5" s="110"/>
      <c r="G5" s="111" t="s">
        <v>60</v>
      </c>
      <c r="H5" s="112"/>
      <c r="I5" s="110" t="s">
        <v>61</v>
      </c>
      <c r="J5" s="110"/>
      <c r="K5" s="111" t="s">
        <v>62</v>
      </c>
      <c r="L5" s="112"/>
      <c r="M5" s="110" t="s">
        <v>63</v>
      </c>
      <c r="N5" s="110"/>
      <c r="O5" s="95" t="s">
        <v>64</v>
      </c>
      <c r="P5" s="96"/>
    </row>
    <row r="6" spans="1:31" ht="15" customHeight="1" x14ac:dyDescent="0.25">
      <c r="A6" s="104"/>
      <c r="B6" s="104"/>
      <c r="C6" s="31" t="s">
        <v>65</v>
      </c>
      <c r="D6" s="32" t="s">
        <v>66</v>
      </c>
      <c r="E6" s="30" t="s">
        <v>65</v>
      </c>
      <c r="F6" s="32" t="s">
        <v>66</v>
      </c>
      <c r="G6" s="31" t="s">
        <v>65</v>
      </c>
      <c r="H6" s="32" t="s">
        <v>66</v>
      </c>
      <c r="I6" s="30" t="s">
        <v>65</v>
      </c>
      <c r="J6" s="32" t="s">
        <v>66</v>
      </c>
      <c r="K6" s="31" t="s">
        <v>65</v>
      </c>
      <c r="L6" s="32" t="s">
        <v>66</v>
      </c>
      <c r="M6" s="30" t="s">
        <v>65</v>
      </c>
      <c r="N6" s="32" t="s">
        <v>66</v>
      </c>
      <c r="O6" s="31" t="s">
        <v>65</v>
      </c>
      <c r="P6" s="31" t="s">
        <v>66</v>
      </c>
    </row>
    <row r="7" spans="1:31" x14ac:dyDescent="0.25">
      <c r="A7" s="54"/>
      <c r="B7" s="54" t="s">
        <v>2</v>
      </c>
      <c r="C7" s="46">
        <v>212778</v>
      </c>
      <c r="D7" s="53">
        <v>138468</v>
      </c>
      <c r="E7" s="46">
        <v>903</v>
      </c>
      <c r="F7" s="53">
        <v>644</v>
      </c>
      <c r="G7" s="46">
        <v>155641</v>
      </c>
      <c r="H7" s="53">
        <v>102891</v>
      </c>
      <c r="I7" s="46">
        <v>54576</v>
      </c>
      <c r="J7" s="53">
        <v>34154</v>
      </c>
      <c r="K7" s="46">
        <v>278</v>
      </c>
      <c r="L7" s="53">
        <v>175</v>
      </c>
      <c r="M7" s="46">
        <v>1145</v>
      </c>
      <c r="N7" s="53">
        <v>486</v>
      </c>
      <c r="O7" s="46">
        <v>235</v>
      </c>
      <c r="P7" s="53">
        <v>118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x14ac:dyDescent="0.25">
      <c r="A8" s="54" t="s">
        <v>10</v>
      </c>
      <c r="B8" s="27" t="s">
        <v>11</v>
      </c>
      <c r="C8" s="38">
        <v>4088</v>
      </c>
      <c r="D8" s="36">
        <v>2545</v>
      </c>
      <c r="E8" s="38">
        <v>30</v>
      </c>
      <c r="F8" s="36">
        <v>17</v>
      </c>
      <c r="G8" s="38">
        <v>3057</v>
      </c>
      <c r="H8" s="36">
        <v>1993</v>
      </c>
      <c r="I8" s="38">
        <v>993</v>
      </c>
      <c r="J8" s="76">
        <v>529</v>
      </c>
      <c r="K8" s="6" t="s">
        <v>7</v>
      </c>
      <c r="L8" s="6" t="s">
        <v>7</v>
      </c>
      <c r="M8" s="38">
        <v>4</v>
      </c>
      <c r="N8" s="36">
        <v>3</v>
      </c>
      <c r="O8" s="38">
        <v>4</v>
      </c>
      <c r="P8" s="36">
        <v>3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25">
      <c r="A9" s="54" t="s">
        <v>54</v>
      </c>
      <c r="B9" s="27" t="s">
        <v>13</v>
      </c>
      <c r="C9" s="38">
        <v>298</v>
      </c>
      <c r="D9" s="36">
        <v>181</v>
      </c>
      <c r="E9" s="38">
        <v>8</v>
      </c>
      <c r="F9" s="36">
        <v>7</v>
      </c>
      <c r="G9" s="38">
        <v>265</v>
      </c>
      <c r="H9" s="36">
        <v>165</v>
      </c>
      <c r="I9" s="38">
        <v>22</v>
      </c>
      <c r="J9" s="76">
        <v>8</v>
      </c>
      <c r="K9" s="6" t="s">
        <v>7</v>
      </c>
      <c r="L9" s="6" t="s">
        <v>7</v>
      </c>
      <c r="M9" s="38">
        <v>3</v>
      </c>
      <c r="N9" s="76">
        <v>1</v>
      </c>
      <c r="O9" s="6" t="s">
        <v>7</v>
      </c>
      <c r="P9" s="6" t="s">
        <v>7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25">
      <c r="A10" s="54" t="s">
        <v>55</v>
      </c>
      <c r="B10" s="27" t="s">
        <v>15</v>
      </c>
      <c r="C10" s="38">
        <v>21430</v>
      </c>
      <c r="D10" s="36">
        <v>15117</v>
      </c>
      <c r="E10" s="38">
        <v>244</v>
      </c>
      <c r="F10" s="36">
        <v>172</v>
      </c>
      <c r="G10" s="38">
        <v>16487</v>
      </c>
      <c r="H10" s="36">
        <v>11752</v>
      </c>
      <c r="I10" s="38">
        <v>4556</v>
      </c>
      <c r="J10" s="36">
        <v>3143</v>
      </c>
      <c r="K10" s="38">
        <v>3</v>
      </c>
      <c r="L10" s="36">
        <v>1</v>
      </c>
      <c r="M10" s="38">
        <v>132</v>
      </c>
      <c r="N10" s="36">
        <v>46</v>
      </c>
      <c r="O10" s="38">
        <v>8</v>
      </c>
      <c r="P10" s="36">
        <v>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24" x14ac:dyDescent="0.25">
      <c r="A11" s="54" t="s">
        <v>16</v>
      </c>
      <c r="B11" s="27" t="s">
        <v>17</v>
      </c>
      <c r="C11" s="38">
        <v>1773</v>
      </c>
      <c r="D11" s="36">
        <v>879</v>
      </c>
      <c r="E11" s="38">
        <v>8</v>
      </c>
      <c r="F11" s="36">
        <v>5</v>
      </c>
      <c r="G11" s="38">
        <v>1519</v>
      </c>
      <c r="H11" s="36">
        <v>771</v>
      </c>
      <c r="I11" s="38">
        <v>239</v>
      </c>
      <c r="J11" s="76">
        <v>101</v>
      </c>
      <c r="K11" s="6" t="s">
        <v>7</v>
      </c>
      <c r="L11" s="6" t="s">
        <v>7</v>
      </c>
      <c r="M11" s="38">
        <v>6</v>
      </c>
      <c r="N11" s="36">
        <v>2</v>
      </c>
      <c r="O11" s="38">
        <v>1</v>
      </c>
      <c r="P11" s="6" t="s">
        <v>7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36" x14ac:dyDescent="0.25">
      <c r="A12" s="54" t="s">
        <v>18</v>
      </c>
      <c r="B12" s="27" t="s">
        <v>19</v>
      </c>
      <c r="C12" s="38">
        <v>1202</v>
      </c>
      <c r="D12" s="36">
        <v>821</v>
      </c>
      <c r="E12" s="38">
        <v>6</v>
      </c>
      <c r="F12" s="36">
        <v>3</v>
      </c>
      <c r="G12" s="38">
        <v>970</v>
      </c>
      <c r="H12" s="36">
        <v>727</v>
      </c>
      <c r="I12" s="38">
        <v>214</v>
      </c>
      <c r="J12" s="76">
        <v>91</v>
      </c>
      <c r="K12" s="6" t="s">
        <v>7</v>
      </c>
      <c r="L12" s="6" t="s">
        <v>7</v>
      </c>
      <c r="M12" s="38">
        <v>11</v>
      </c>
      <c r="N12" s="6" t="s">
        <v>7</v>
      </c>
      <c r="O12" s="38">
        <v>1</v>
      </c>
      <c r="P12" s="6" t="s">
        <v>7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x14ac:dyDescent="0.25">
      <c r="A13" s="54" t="s">
        <v>20</v>
      </c>
      <c r="B13" s="27" t="s">
        <v>21</v>
      </c>
      <c r="C13" s="38">
        <v>29462</v>
      </c>
      <c r="D13" s="36">
        <v>19768</v>
      </c>
      <c r="E13" s="38">
        <v>93</v>
      </c>
      <c r="F13" s="36">
        <v>58</v>
      </c>
      <c r="G13" s="38">
        <v>20361</v>
      </c>
      <c r="H13" s="36">
        <v>13236</v>
      </c>
      <c r="I13" s="38">
        <v>8666</v>
      </c>
      <c r="J13" s="36">
        <v>6347</v>
      </c>
      <c r="K13" s="38">
        <v>32</v>
      </c>
      <c r="L13" s="36">
        <v>8</v>
      </c>
      <c r="M13" s="38">
        <v>303</v>
      </c>
      <c r="N13" s="36">
        <v>118</v>
      </c>
      <c r="O13" s="38">
        <v>7</v>
      </c>
      <c r="P13" s="36">
        <v>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24" x14ac:dyDescent="0.25">
      <c r="A14" s="54" t="s">
        <v>22</v>
      </c>
      <c r="B14" s="27" t="s">
        <v>23</v>
      </c>
      <c r="C14" s="38">
        <v>45682</v>
      </c>
      <c r="D14" s="36">
        <v>25691</v>
      </c>
      <c r="E14" s="38">
        <v>110</v>
      </c>
      <c r="F14" s="36">
        <v>70</v>
      </c>
      <c r="G14" s="38">
        <v>36227</v>
      </c>
      <c r="H14" s="36">
        <v>20554</v>
      </c>
      <c r="I14" s="38">
        <v>9069</v>
      </c>
      <c r="J14" s="36">
        <v>4951</v>
      </c>
      <c r="K14" s="38">
        <v>6</v>
      </c>
      <c r="L14" s="36">
        <v>1</v>
      </c>
      <c r="M14" s="38">
        <v>256</v>
      </c>
      <c r="N14" s="36">
        <v>109</v>
      </c>
      <c r="O14" s="38">
        <v>14</v>
      </c>
      <c r="P14" s="36">
        <v>6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x14ac:dyDescent="0.25">
      <c r="A15" s="54" t="s">
        <v>24</v>
      </c>
      <c r="B15" s="27" t="s">
        <v>25</v>
      </c>
      <c r="C15" s="38">
        <v>10585</v>
      </c>
      <c r="D15" s="36">
        <v>6698</v>
      </c>
      <c r="E15" s="38">
        <v>40</v>
      </c>
      <c r="F15" s="36">
        <v>30</v>
      </c>
      <c r="G15" s="38">
        <v>6120</v>
      </c>
      <c r="H15" s="36">
        <v>4323</v>
      </c>
      <c r="I15" s="38">
        <v>4375</v>
      </c>
      <c r="J15" s="36">
        <v>2325</v>
      </c>
      <c r="K15" s="38">
        <v>3</v>
      </c>
      <c r="L15" s="36">
        <v>3</v>
      </c>
      <c r="M15" s="38">
        <v>46</v>
      </c>
      <c r="N15" s="36">
        <v>16</v>
      </c>
      <c r="O15" s="38">
        <v>1</v>
      </c>
      <c r="P15" s="36">
        <v>1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24" x14ac:dyDescent="0.25">
      <c r="A16" s="54" t="s">
        <v>26</v>
      </c>
      <c r="B16" s="27" t="s">
        <v>27</v>
      </c>
      <c r="C16" s="38">
        <v>20433</v>
      </c>
      <c r="D16" s="36">
        <v>12678</v>
      </c>
      <c r="E16" s="38">
        <v>100</v>
      </c>
      <c r="F16" s="36">
        <v>82</v>
      </c>
      <c r="G16" s="38">
        <v>11914</v>
      </c>
      <c r="H16" s="36">
        <v>7706</v>
      </c>
      <c r="I16" s="38">
        <v>8381</v>
      </c>
      <c r="J16" s="36">
        <v>4873</v>
      </c>
      <c r="K16" s="38">
        <v>2</v>
      </c>
      <c r="L16" s="6" t="s">
        <v>7</v>
      </c>
      <c r="M16" s="38">
        <v>31</v>
      </c>
      <c r="N16" s="36">
        <v>14</v>
      </c>
      <c r="O16" s="38">
        <v>5</v>
      </c>
      <c r="P16" s="36">
        <v>3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x14ac:dyDescent="0.25">
      <c r="A17" s="54" t="s">
        <v>28</v>
      </c>
      <c r="B17" s="27" t="s">
        <v>29</v>
      </c>
      <c r="C17" s="38">
        <v>11418</v>
      </c>
      <c r="D17" s="36">
        <v>8480</v>
      </c>
      <c r="E17" s="38">
        <v>35</v>
      </c>
      <c r="F17" s="36">
        <v>24</v>
      </c>
      <c r="G17" s="38">
        <v>9105</v>
      </c>
      <c r="H17" s="36">
        <v>7062</v>
      </c>
      <c r="I17" s="38">
        <v>2221</v>
      </c>
      <c r="J17" s="36">
        <v>1361</v>
      </c>
      <c r="K17" s="38">
        <v>6</v>
      </c>
      <c r="L17" s="36">
        <v>4</v>
      </c>
      <c r="M17" s="38">
        <v>49</v>
      </c>
      <c r="N17" s="36">
        <v>28</v>
      </c>
      <c r="O17" s="38">
        <v>2</v>
      </c>
      <c r="P17" s="36">
        <v>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25">
      <c r="A18" s="54" t="s">
        <v>30</v>
      </c>
      <c r="B18" s="27" t="s">
        <v>31</v>
      </c>
      <c r="C18" s="38">
        <v>1317</v>
      </c>
      <c r="D18" s="36">
        <v>921</v>
      </c>
      <c r="E18" s="38">
        <v>80</v>
      </c>
      <c r="F18" s="36">
        <v>68</v>
      </c>
      <c r="G18" s="38">
        <v>1127</v>
      </c>
      <c r="H18" s="36">
        <v>783</v>
      </c>
      <c r="I18" s="38">
        <v>60</v>
      </c>
      <c r="J18" s="76">
        <v>30</v>
      </c>
      <c r="K18" s="6" t="s">
        <v>7</v>
      </c>
      <c r="L18" s="6" t="s">
        <v>7</v>
      </c>
      <c r="M18" s="38">
        <v>17</v>
      </c>
      <c r="N18" s="36">
        <v>10</v>
      </c>
      <c r="O18" s="38">
        <v>33</v>
      </c>
      <c r="P18" s="36">
        <v>30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x14ac:dyDescent="0.25">
      <c r="A19" s="54" t="s">
        <v>32</v>
      </c>
      <c r="B19" s="27" t="s">
        <v>33</v>
      </c>
      <c r="C19" s="38">
        <v>10688</v>
      </c>
      <c r="D19" s="36">
        <v>6073</v>
      </c>
      <c r="E19" s="38">
        <v>34</v>
      </c>
      <c r="F19" s="36">
        <v>30</v>
      </c>
      <c r="G19" s="38">
        <v>9389</v>
      </c>
      <c r="H19" s="36">
        <v>5424</v>
      </c>
      <c r="I19" s="38">
        <v>1207</v>
      </c>
      <c r="J19" s="36">
        <v>585</v>
      </c>
      <c r="K19" s="38">
        <v>3</v>
      </c>
      <c r="L19" s="36">
        <v>1</v>
      </c>
      <c r="M19" s="38">
        <v>47</v>
      </c>
      <c r="N19" s="36">
        <v>29</v>
      </c>
      <c r="O19" s="38">
        <v>8</v>
      </c>
      <c r="P19" s="36">
        <v>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x14ac:dyDescent="0.25">
      <c r="A20" s="54" t="s">
        <v>34</v>
      </c>
      <c r="B20" s="27" t="s">
        <v>35</v>
      </c>
      <c r="C20" s="38">
        <v>30309</v>
      </c>
      <c r="D20" s="36">
        <v>22172</v>
      </c>
      <c r="E20" s="38">
        <v>94</v>
      </c>
      <c r="F20" s="36">
        <v>65</v>
      </c>
      <c r="G20" s="38">
        <v>23732</v>
      </c>
      <c r="H20" s="36">
        <v>17696</v>
      </c>
      <c r="I20" s="38">
        <v>6058</v>
      </c>
      <c r="J20" s="36">
        <v>4161</v>
      </c>
      <c r="K20" s="38">
        <v>213</v>
      </c>
      <c r="L20" s="36">
        <v>150</v>
      </c>
      <c r="M20" s="38">
        <v>192</v>
      </c>
      <c r="N20" s="36">
        <v>94</v>
      </c>
      <c r="O20" s="38">
        <v>20</v>
      </c>
      <c r="P20" s="36">
        <v>6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x14ac:dyDescent="0.25">
      <c r="A21" s="54" t="s">
        <v>36</v>
      </c>
      <c r="B21" s="27" t="s">
        <v>37</v>
      </c>
      <c r="C21" s="38">
        <v>11446</v>
      </c>
      <c r="D21" s="36">
        <v>7617</v>
      </c>
      <c r="E21" s="38">
        <v>9</v>
      </c>
      <c r="F21" s="36">
        <v>6</v>
      </c>
      <c r="G21" s="38">
        <v>8126</v>
      </c>
      <c r="H21" s="36">
        <v>5646</v>
      </c>
      <c r="I21" s="38">
        <v>3250</v>
      </c>
      <c r="J21" s="36">
        <v>1939</v>
      </c>
      <c r="K21" s="38">
        <v>4</v>
      </c>
      <c r="L21" s="36">
        <v>3</v>
      </c>
      <c r="M21" s="38">
        <v>38</v>
      </c>
      <c r="N21" s="36">
        <v>12</v>
      </c>
      <c r="O21" s="38">
        <v>19</v>
      </c>
      <c r="P21" s="36">
        <v>11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24" x14ac:dyDescent="0.25">
      <c r="A22" s="54" t="s">
        <v>38</v>
      </c>
      <c r="B22" s="27" t="s">
        <v>39</v>
      </c>
      <c r="C22" s="38">
        <v>26</v>
      </c>
      <c r="D22" s="76">
        <v>16</v>
      </c>
      <c r="E22" s="6" t="s">
        <v>7</v>
      </c>
      <c r="F22" s="6" t="s">
        <v>7</v>
      </c>
      <c r="G22" s="38">
        <v>13</v>
      </c>
      <c r="H22" s="36">
        <v>11</v>
      </c>
      <c r="I22" s="38">
        <v>2</v>
      </c>
      <c r="J22" s="36">
        <v>1</v>
      </c>
      <c r="K22" s="5" t="s">
        <v>7</v>
      </c>
      <c r="L22" s="74" t="s">
        <v>7</v>
      </c>
      <c r="M22" s="6" t="s">
        <v>7</v>
      </c>
      <c r="N22" s="6" t="s">
        <v>7</v>
      </c>
      <c r="O22" s="38">
        <v>11</v>
      </c>
      <c r="P22" s="36">
        <v>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x14ac:dyDescent="0.25">
      <c r="A23" s="54" t="s">
        <v>40</v>
      </c>
      <c r="B23" s="27" t="s">
        <v>41</v>
      </c>
      <c r="C23" s="38">
        <v>1522</v>
      </c>
      <c r="D23" s="76">
        <v>1128</v>
      </c>
      <c r="E23" s="80">
        <v>1</v>
      </c>
      <c r="F23" s="36">
        <v>1</v>
      </c>
      <c r="G23" s="38">
        <v>1007</v>
      </c>
      <c r="H23" s="36">
        <v>780</v>
      </c>
      <c r="I23" s="38">
        <v>508</v>
      </c>
      <c r="J23" s="36">
        <v>344</v>
      </c>
      <c r="K23" s="38">
        <v>1</v>
      </c>
      <c r="L23" s="6" t="s">
        <v>7</v>
      </c>
      <c r="M23" s="38">
        <v>4</v>
      </c>
      <c r="N23" s="36">
        <v>2</v>
      </c>
      <c r="O23" s="38">
        <v>1</v>
      </c>
      <c r="P23" s="36">
        <v>1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x14ac:dyDescent="0.25">
      <c r="A24" s="54" t="s">
        <v>42</v>
      </c>
      <c r="B24" s="27" t="s">
        <v>43</v>
      </c>
      <c r="C24" s="38">
        <v>1469</v>
      </c>
      <c r="D24" s="76">
        <v>1153</v>
      </c>
      <c r="E24" s="6" t="s">
        <v>7</v>
      </c>
      <c r="F24" s="6" t="s">
        <v>7</v>
      </c>
      <c r="G24" s="38">
        <v>1166</v>
      </c>
      <c r="H24" s="36">
        <v>946</v>
      </c>
      <c r="I24" s="38">
        <v>301</v>
      </c>
      <c r="J24" s="36">
        <v>206</v>
      </c>
      <c r="K24" s="38">
        <v>1</v>
      </c>
      <c r="L24" s="36">
        <v>1</v>
      </c>
      <c r="M24" s="38">
        <v>1</v>
      </c>
      <c r="N24" s="74" t="s">
        <v>7</v>
      </c>
      <c r="O24" s="6" t="s">
        <v>7</v>
      </c>
      <c r="P24" s="6" t="s">
        <v>7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x14ac:dyDescent="0.25">
      <c r="A25" s="54" t="s">
        <v>44</v>
      </c>
      <c r="B25" s="27" t="s">
        <v>45</v>
      </c>
      <c r="C25" s="38">
        <v>2828</v>
      </c>
      <c r="D25" s="76">
        <v>1867</v>
      </c>
      <c r="E25" s="80">
        <v>8</v>
      </c>
      <c r="F25" s="36">
        <v>5</v>
      </c>
      <c r="G25" s="38">
        <v>1732</v>
      </c>
      <c r="H25" s="36">
        <v>1141</v>
      </c>
      <c r="I25" s="38">
        <v>1072</v>
      </c>
      <c r="J25" s="36">
        <v>705</v>
      </c>
      <c r="K25" s="38">
        <v>1</v>
      </c>
      <c r="L25" s="36">
        <v>1</v>
      </c>
      <c r="M25" s="38">
        <v>1</v>
      </c>
      <c r="N25" s="36">
        <v>1</v>
      </c>
      <c r="O25" s="38">
        <v>14</v>
      </c>
      <c r="P25" s="36">
        <v>14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x14ac:dyDescent="0.25">
      <c r="A26" s="54" t="s">
        <v>46</v>
      </c>
      <c r="B26" s="27" t="s">
        <v>47</v>
      </c>
      <c r="C26" s="38">
        <v>6801</v>
      </c>
      <c r="D26" s="36">
        <v>4662</v>
      </c>
      <c r="E26" s="38">
        <v>3</v>
      </c>
      <c r="F26" s="36">
        <v>1</v>
      </c>
      <c r="G26" s="38">
        <v>3323</v>
      </c>
      <c r="H26" s="36">
        <v>2174</v>
      </c>
      <c r="I26" s="38">
        <v>3382</v>
      </c>
      <c r="J26" s="36">
        <v>2454</v>
      </c>
      <c r="K26" s="38">
        <v>3</v>
      </c>
      <c r="L26" s="36">
        <v>2</v>
      </c>
      <c r="M26" s="38">
        <v>4</v>
      </c>
      <c r="N26" s="36">
        <v>1</v>
      </c>
      <c r="O26" s="38">
        <v>86</v>
      </c>
      <c r="P26" s="36">
        <v>30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36" x14ac:dyDescent="0.25">
      <c r="A27" s="54" t="s">
        <v>48</v>
      </c>
      <c r="B27" s="27" t="s">
        <v>49</v>
      </c>
      <c r="C27" s="38">
        <v>1</v>
      </c>
      <c r="D27" s="36">
        <v>1</v>
      </c>
      <c r="E27" s="5" t="s">
        <v>7</v>
      </c>
      <c r="F27" s="6" t="s">
        <v>7</v>
      </c>
      <c r="G27" s="38">
        <v>1</v>
      </c>
      <c r="H27" s="36">
        <v>1</v>
      </c>
      <c r="I27" s="38" t="s">
        <v>7</v>
      </c>
      <c r="J27" s="6" t="s">
        <v>7</v>
      </c>
      <c r="K27" s="5" t="s">
        <v>7</v>
      </c>
      <c r="L27" s="6" t="s">
        <v>7</v>
      </c>
      <c r="M27" s="5" t="s">
        <v>7</v>
      </c>
      <c r="N27" s="6" t="s">
        <v>7</v>
      </c>
      <c r="O27" s="5" t="s">
        <v>7</v>
      </c>
      <c r="P27" s="6" t="s">
        <v>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x14ac:dyDescent="0.25">
      <c r="A28" s="54" t="s">
        <v>57</v>
      </c>
      <c r="B28" s="27" t="s">
        <v>51</v>
      </c>
      <c r="C28" s="5" t="s">
        <v>7</v>
      </c>
      <c r="D28" s="6" t="s">
        <v>7</v>
      </c>
      <c r="E28" s="5" t="s">
        <v>7</v>
      </c>
      <c r="F28" s="6" t="s">
        <v>7</v>
      </c>
      <c r="G28" s="5" t="s">
        <v>7</v>
      </c>
      <c r="H28" s="6" t="s">
        <v>7</v>
      </c>
      <c r="I28" s="5" t="s">
        <v>7</v>
      </c>
      <c r="J28" s="6" t="s">
        <v>7</v>
      </c>
      <c r="K28" s="5" t="s">
        <v>7</v>
      </c>
      <c r="L28" s="6" t="s">
        <v>7</v>
      </c>
      <c r="M28" s="5" t="s">
        <v>7</v>
      </c>
      <c r="N28" s="6" t="s">
        <v>7</v>
      </c>
      <c r="O28" s="5" t="s">
        <v>7</v>
      </c>
      <c r="P28" s="6" t="s">
        <v>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</sheetData>
  <mergeCells count="9">
    <mergeCell ref="C4:P4"/>
    <mergeCell ref="A4:B6"/>
    <mergeCell ref="M5:N5"/>
    <mergeCell ref="C5:D5"/>
    <mergeCell ref="E5:F5"/>
    <mergeCell ref="G5:H5"/>
    <mergeCell ref="I5:J5"/>
    <mergeCell ref="K5:L5"/>
    <mergeCell ref="O5:P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6" width="15.7109375" customWidth="1"/>
  </cols>
  <sheetData>
    <row r="1" spans="1:12" ht="50.1" customHeight="1" x14ac:dyDescent="0.25">
      <c r="B1" s="60"/>
    </row>
    <row r="2" spans="1:12" ht="15" customHeight="1" x14ac:dyDescent="0.25">
      <c r="A2" s="44" t="s">
        <v>139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5"/>
    <row r="4" spans="1:12" ht="15" customHeight="1" x14ac:dyDescent="0.25">
      <c r="A4" s="103"/>
      <c r="B4" s="103"/>
      <c r="C4" s="111" t="s">
        <v>69</v>
      </c>
      <c r="D4" s="86" t="s">
        <v>126</v>
      </c>
      <c r="E4" s="107" t="s">
        <v>70</v>
      </c>
      <c r="F4" s="108"/>
    </row>
    <row r="5" spans="1:12" ht="90" customHeight="1" x14ac:dyDescent="0.25">
      <c r="A5" s="109"/>
      <c r="B5" s="109"/>
      <c r="C5" s="113"/>
      <c r="D5" s="88"/>
      <c r="E5" s="23" t="s">
        <v>71</v>
      </c>
      <c r="F5" s="23" t="s">
        <v>72</v>
      </c>
    </row>
    <row r="6" spans="1:12" x14ac:dyDescent="0.25">
      <c r="A6" s="50"/>
      <c r="B6" s="50" t="s">
        <v>2</v>
      </c>
      <c r="C6" s="55">
        <v>75222</v>
      </c>
      <c r="D6" s="56">
        <v>45.32583552684055</v>
      </c>
      <c r="E6" s="55">
        <v>72783</v>
      </c>
      <c r="F6" s="61">
        <v>2439</v>
      </c>
    </row>
    <row r="7" spans="1:12" x14ac:dyDescent="0.25">
      <c r="A7" s="12" t="s">
        <v>10</v>
      </c>
      <c r="B7" s="14" t="s">
        <v>11</v>
      </c>
      <c r="C7" s="35">
        <v>4</v>
      </c>
      <c r="D7" s="33">
        <v>50</v>
      </c>
      <c r="E7" s="34">
        <v>4</v>
      </c>
      <c r="F7" s="6" t="s">
        <v>7</v>
      </c>
    </row>
    <row r="8" spans="1:12" x14ac:dyDescent="0.25">
      <c r="A8" s="12" t="s">
        <v>54</v>
      </c>
      <c r="B8" s="14" t="s">
        <v>13</v>
      </c>
      <c r="C8" s="35" t="s">
        <v>7</v>
      </c>
      <c r="D8" s="74" t="s">
        <v>7</v>
      </c>
      <c r="E8" s="6" t="s">
        <v>7</v>
      </c>
      <c r="F8" s="6" t="s">
        <v>7</v>
      </c>
    </row>
    <row r="9" spans="1:12" x14ac:dyDescent="0.25">
      <c r="A9" s="12" t="s">
        <v>55</v>
      </c>
      <c r="B9" s="14" t="s">
        <v>15</v>
      </c>
      <c r="C9" s="35">
        <v>7</v>
      </c>
      <c r="D9" s="33">
        <v>42.857142857142854</v>
      </c>
      <c r="E9" s="34">
        <v>7</v>
      </c>
      <c r="F9" s="6" t="s">
        <v>7</v>
      </c>
    </row>
    <row r="10" spans="1:12" ht="24" x14ac:dyDescent="0.25">
      <c r="A10" s="12" t="s">
        <v>16</v>
      </c>
      <c r="B10" s="14" t="s">
        <v>17</v>
      </c>
      <c r="C10" s="35">
        <v>1</v>
      </c>
      <c r="D10" s="33">
        <v>0</v>
      </c>
      <c r="E10" s="34">
        <v>1</v>
      </c>
      <c r="F10" s="6" t="s">
        <v>7</v>
      </c>
    </row>
    <row r="11" spans="1:12" ht="36" x14ac:dyDescent="0.25">
      <c r="A11" s="12" t="s">
        <v>18</v>
      </c>
      <c r="B11" s="14" t="s">
        <v>19</v>
      </c>
      <c r="C11" s="35">
        <v>4</v>
      </c>
      <c r="D11" s="33">
        <v>75</v>
      </c>
      <c r="E11" s="34">
        <v>4</v>
      </c>
      <c r="F11" s="6" t="s">
        <v>7</v>
      </c>
    </row>
    <row r="12" spans="1:12" x14ac:dyDescent="0.25">
      <c r="A12" s="12" t="s">
        <v>20</v>
      </c>
      <c r="B12" s="14" t="s">
        <v>21</v>
      </c>
      <c r="C12" s="35">
        <v>1</v>
      </c>
      <c r="D12" s="33">
        <v>100</v>
      </c>
      <c r="E12" s="34">
        <v>1</v>
      </c>
      <c r="F12" s="6" t="s">
        <v>7</v>
      </c>
    </row>
    <row r="13" spans="1:12" ht="24" x14ac:dyDescent="0.25">
      <c r="A13" s="12" t="s">
        <v>22</v>
      </c>
      <c r="B13" s="14" t="s">
        <v>23</v>
      </c>
      <c r="C13" s="35">
        <v>220</v>
      </c>
      <c r="D13" s="33">
        <v>87.727272727272734</v>
      </c>
      <c r="E13" s="34">
        <v>220</v>
      </c>
      <c r="F13" s="6" t="s">
        <v>7</v>
      </c>
    </row>
    <row r="14" spans="1:12" x14ac:dyDescent="0.25">
      <c r="A14" s="12" t="s">
        <v>24</v>
      </c>
      <c r="B14" s="14" t="s">
        <v>25</v>
      </c>
      <c r="C14" s="35">
        <v>35</v>
      </c>
      <c r="D14" s="33">
        <v>97.142857142857139</v>
      </c>
      <c r="E14" s="34">
        <v>35</v>
      </c>
      <c r="F14" s="6" t="s">
        <v>7</v>
      </c>
    </row>
    <row r="15" spans="1:12" ht="24" x14ac:dyDescent="0.25">
      <c r="A15" s="12" t="s">
        <v>26</v>
      </c>
      <c r="B15" s="14" t="s">
        <v>27</v>
      </c>
      <c r="C15" s="35">
        <v>55</v>
      </c>
      <c r="D15" s="33">
        <v>92.72727272727272</v>
      </c>
      <c r="E15" s="34">
        <v>55</v>
      </c>
      <c r="F15" s="6" t="s">
        <v>7</v>
      </c>
    </row>
    <row r="16" spans="1:12" x14ac:dyDescent="0.25">
      <c r="A16" s="12" t="s">
        <v>28</v>
      </c>
      <c r="B16" s="14" t="s">
        <v>29</v>
      </c>
      <c r="C16" s="35">
        <v>67</v>
      </c>
      <c r="D16" s="33">
        <v>44.776119402985074</v>
      </c>
      <c r="E16" s="34">
        <v>67</v>
      </c>
      <c r="F16" s="6" t="s">
        <v>7</v>
      </c>
    </row>
    <row r="17" spans="1:6" x14ac:dyDescent="0.25">
      <c r="A17" s="12" t="s">
        <v>30</v>
      </c>
      <c r="B17" s="14" t="s">
        <v>31</v>
      </c>
      <c r="C17" s="35">
        <v>247</v>
      </c>
      <c r="D17" s="78">
        <v>12.550607287449392</v>
      </c>
      <c r="E17" s="34">
        <v>247</v>
      </c>
      <c r="F17" s="6" t="s">
        <v>7</v>
      </c>
    </row>
    <row r="18" spans="1:6" x14ac:dyDescent="0.25">
      <c r="A18" s="12" t="s">
        <v>32</v>
      </c>
      <c r="B18" s="14" t="s">
        <v>33</v>
      </c>
      <c r="C18" s="35" t="s">
        <v>7</v>
      </c>
      <c r="D18" s="74" t="s">
        <v>7</v>
      </c>
      <c r="E18" s="6" t="s">
        <v>7</v>
      </c>
      <c r="F18" s="6" t="s">
        <v>7</v>
      </c>
    </row>
    <row r="19" spans="1:6" x14ac:dyDescent="0.25">
      <c r="A19" s="12" t="s">
        <v>34</v>
      </c>
      <c r="B19" s="14" t="s">
        <v>35</v>
      </c>
      <c r="C19" s="35">
        <v>193</v>
      </c>
      <c r="D19" s="78">
        <v>87.564766839378237</v>
      </c>
      <c r="E19" s="34">
        <v>193</v>
      </c>
      <c r="F19" s="6" t="s">
        <v>7</v>
      </c>
    </row>
    <row r="20" spans="1:6" x14ac:dyDescent="0.25">
      <c r="A20" s="12" t="s">
        <v>36</v>
      </c>
      <c r="B20" s="14" t="s">
        <v>37</v>
      </c>
      <c r="C20" s="35">
        <v>8</v>
      </c>
      <c r="D20" s="78">
        <v>62.5</v>
      </c>
      <c r="E20" s="34">
        <v>8</v>
      </c>
      <c r="F20" s="6" t="s">
        <v>7</v>
      </c>
    </row>
    <row r="21" spans="1:6" ht="24" x14ac:dyDescent="0.25">
      <c r="A21" s="12" t="s">
        <v>38</v>
      </c>
      <c r="B21" s="14" t="s">
        <v>39</v>
      </c>
      <c r="C21" s="35">
        <v>3051</v>
      </c>
      <c r="D21" s="78">
        <v>29.760734185512948</v>
      </c>
      <c r="E21" s="34">
        <v>612</v>
      </c>
      <c r="F21" s="6">
        <v>2439</v>
      </c>
    </row>
    <row r="22" spans="1:6" x14ac:dyDescent="0.25">
      <c r="A22" s="12" t="s">
        <v>40</v>
      </c>
      <c r="B22" s="14" t="s">
        <v>41</v>
      </c>
      <c r="C22" s="35">
        <v>2834</v>
      </c>
      <c r="D22" s="78">
        <v>90.155257586450247</v>
      </c>
      <c r="E22" s="34">
        <v>2834</v>
      </c>
      <c r="F22" s="6" t="s">
        <v>7</v>
      </c>
    </row>
    <row r="23" spans="1:6" x14ac:dyDescent="0.25">
      <c r="A23" s="12" t="s">
        <v>42</v>
      </c>
      <c r="B23" s="14" t="s">
        <v>43</v>
      </c>
      <c r="C23" s="35">
        <v>3752</v>
      </c>
      <c r="D23" s="78">
        <v>63.299573560767584</v>
      </c>
      <c r="E23" s="34">
        <v>3752</v>
      </c>
      <c r="F23" s="6" t="s">
        <v>7</v>
      </c>
    </row>
    <row r="24" spans="1:6" x14ac:dyDescent="0.25">
      <c r="A24" s="12" t="s">
        <v>44</v>
      </c>
      <c r="B24" s="14" t="s">
        <v>45</v>
      </c>
      <c r="C24" s="35">
        <v>20603</v>
      </c>
      <c r="D24" s="79">
        <v>47.619278745813716</v>
      </c>
      <c r="E24" s="5">
        <v>20603</v>
      </c>
      <c r="F24" s="6" t="s">
        <v>7</v>
      </c>
    </row>
    <row r="25" spans="1:6" x14ac:dyDescent="0.25">
      <c r="A25" s="12" t="s">
        <v>46</v>
      </c>
      <c r="B25" s="14" t="s">
        <v>47</v>
      </c>
      <c r="C25" s="35">
        <v>44086</v>
      </c>
      <c r="D25" s="79">
        <v>40.656897881413599</v>
      </c>
      <c r="E25" s="5">
        <v>44086</v>
      </c>
      <c r="F25" s="6" t="s">
        <v>7</v>
      </c>
    </row>
    <row r="26" spans="1:6" ht="36" x14ac:dyDescent="0.25">
      <c r="A26" s="12" t="s">
        <v>48</v>
      </c>
      <c r="B26" s="14" t="s">
        <v>49</v>
      </c>
      <c r="C26" s="35" t="s">
        <v>7</v>
      </c>
      <c r="D26" s="6" t="s">
        <v>7</v>
      </c>
      <c r="E26" s="5" t="s">
        <v>7</v>
      </c>
      <c r="F26" s="6" t="s">
        <v>7</v>
      </c>
    </row>
    <row r="27" spans="1:6" x14ac:dyDescent="0.25">
      <c r="A27" s="12" t="s">
        <v>57</v>
      </c>
      <c r="B27" s="14" t="s">
        <v>51</v>
      </c>
      <c r="C27" s="35">
        <v>54</v>
      </c>
      <c r="D27" s="79">
        <v>0</v>
      </c>
      <c r="E27" s="5">
        <v>54</v>
      </c>
      <c r="F27" s="6" t="s">
        <v>7</v>
      </c>
    </row>
  </sheetData>
  <mergeCells count="4">
    <mergeCell ref="E4:F4"/>
    <mergeCell ref="C4:C5"/>
    <mergeCell ref="D4:D5"/>
    <mergeCell ref="A4:B5"/>
  </mergeCells>
  <pageMargins left="0.7" right="0.7" top="0.75" bottom="0.75" header="0.3" footer="0.3"/>
  <pageSetup paperSize="9" orientation="portrait" verticalDpi="598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workbookViewId="0">
      <selection activeCell="A2" sqref="A2"/>
    </sheetView>
  </sheetViews>
  <sheetFormatPr defaultRowHeight="15" x14ac:dyDescent="0.25"/>
  <cols>
    <col min="1" max="1" width="25.7109375" customWidth="1"/>
    <col min="2" max="6" width="12.7109375" customWidth="1"/>
    <col min="7" max="8" width="14.7109375" customWidth="1"/>
  </cols>
  <sheetData>
    <row r="1" spans="1:16" ht="50.1" customHeight="1" x14ac:dyDescent="0.25">
      <c r="A1" s="60"/>
    </row>
    <row r="2" spans="1:16" ht="15" customHeight="1" x14ac:dyDescent="0.25">
      <c r="A2" s="4" t="s">
        <v>140</v>
      </c>
    </row>
    <row r="3" spans="1:16" ht="15" customHeight="1" x14ac:dyDescent="0.25"/>
    <row r="4" spans="1:16" ht="15" customHeight="1" x14ac:dyDescent="0.25">
      <c r="A4" s="114"/>
      <c r="B4" s="86" t="s">
        <v>73</v>
      </c>
      <c r="C4" s="95" t="s">
        <v>3</v>
      </c>
      <c r="D4" s="116"/>
      <c r="E4" s="95" t="s">
        <v>4</v>
      </c>
      <c r="F4" s="116"/>
      <c r="G4" s="86" t="s">
        <v>76</v>
      </c>
      <c r="H4" s="111" t="s">
        <v>6</v>
      </c>
    </row>
    <row r="5" spans="1:16" ht="30.75" customHeight="1" x14ac:dyDescent="0.25">
      <c r="A5" s="115"/>
      <c r="B5" s="88"/>
      <c r="C5" s="19" t="s">
        <v>74</v>
      </c>
      <c r="D5" s="19" t="s">
        <v>75</v>
      </c>
      <c r="E5" s="19" t="s">
        <v>103</v>
      </c>
      <c r="F5" s="19" t="s">
        <v>104</v>
      </c>
      <c r="G5" s="88"/>
      <c r="H5" s="113"/>
    </row>
    <row r="6" spans="1:16" x14ac:dyDescent="0.25">
      <c r="A6" s="28" t="s">
        <v>77</v>
      </c>
      <c r="B6" s="36">
        <v>291169</v>
      </c>
      <c r="C6" s="46">
        <v>212778</v>
      </c>
      <c r="D6" s="36">
        <v>138468</v>
      </c>
      <c r="E6" s="46">
        <v>3169</v>
      </c>
      <c r="F6" s="36">
        <v>713</v>
      </c>
      <c r="G6" s="46">
        <v>75222</v>
      </c>
      <c r="H6" s="46">
        <v>100092</v>
      </c>
      <c r="J6" s="15"/>
      <c r="K6" s="15"/>
      <c r="L6" s="15"/>
      <c r="M6" s="15"/>
      <c r="N6" s="15"/>
      <c r="O6" s="15"/>
      <c r="P6" s="15"/>
    </row>
    <row r="7" spans="1:16" x14ac:dyDescent="0.25">
      <c r="A7" s="57" t="s">
        <v>92</v>
      </c>
      <c r="B7" s="36">
        <v>18831</v>
      </c>
      <c r="C7" s="38">
        <v>14517</v>
      </c>
      <c r="D7" s="36">
        <v>10064</v>
      </c>
      <c r="E7" s="38">
        <v>125</v>
      </c>
      <c r="F7" s="36">
        <v>21</v>
      </c>
      <c r="G7" s="38">
        <v>4189</v>
      </c>
      <c r="H7" s="38">
        <v>5581</v>
      </c>
      <c r="J7" s="15"/>
      <c r="K7" s="15"/>
      <c r="L7" s="15"/>
      <c r="M7" s="15"/>
      <c r="N7" s="15"/>
      <c r="O7" s="15"/>
      <c r="P7" s="15"/>
    </row>
    <row r="8" spans="1:16" x14ac:dyDescent="0.25">
      <c r="A8" s="57" t="s">
        <v>100</v>
      </c>
      <c r="B8" s="36">
        <v>5422</v>
      </c>
      <c r="C8" s="38">
        <v>3516</v>
      </c>
      <c r="D8" s="36">
        <v>2492</v>
      </c>
      <c r="E8" s="38">
        <v>70</v>
      </c>
      <c r="F8" s="36">
        <v>14</v>
      </c>
      <c r="G8" s="38">
        <v>1836</v>
      </c>
      <c r="H8" s="38">
        <v>2625</v>
      </c>
      <c r="J8" s="15"/>
      <c r="K8" s="15"/>
      <c r="L8" s="15"/>
      <c r="M8" s="15"/>
      <c r="N8" s="15"/>
      <c r="O8" s="15"/>
      <c r="P8" s="15"/>
    </row>
    <row r="9" spans="1:16" x14ac:dyDescent="0.25">
      <c r="A9" s="57" t="s">
        <v>91</v>
      </c>
      <c r="B9" s="36">
        <v>6538</v>
      </c>
      <c r="C9" s="38">
        <v>3770</v>
      </c>
      <c r="D9" s="36">
        <v>2447</v>
      </c>
      <c r="E9" s="38">
        <v>141</v>
      </c>
      <c r="F9" s="36">
        <v>21</v>
      </c>
      <c r="G9" s="38">
        <v>2627</v>
      </c>
      <c r="H9" s="38">
        <v>2391</v>
      </c>
      <c r="J9" s="15"/>
      <c r="K9" s="15"/>
      <c r="L9" s="15"/>
      <c r="M9" s="15"/>
      <c r="N9" s="15"/>
      <c r="O9" s="15"/>
      <c r="P9" s="15"/>
    </row>
    <row r="10" spans="1:16" x14ac:dyDescent="0.25">
      <c r="A10" s="57" t="s">
        <v>78</v>
      </c>
      <c r="B10" s="36">
        <v>5573</v>
      </c>
      <c r="C10" s="38">
        <v>3422</v>
      </c>
      <c r="D10" s="36">
        <v>2397</v>
      </c>
      <c r="E10" s="38">
        <v>109</v>
      </c>
      <c r="F10" s="36">
        <v>24</v>
      </c>
      <c r="G10" s="38">
        <v>2042</v>
      </c>
      <c r="H10" s="38">
        <v>1952</v>
      </c>
      <c r="J10" s="15"/>
      <c r="K10" s="15"/>
      <c r="L10" s="15"/>
      <c r="M10" s="15"/>
      <c r="N10" s="15"/>
      <c r="O10" s="15"/>
      <c r="P10" s="15"/>
    </row>
    <row r="11" spans="1:16" x14ac:dyDescent="0.25">
      <c r="A11" s="57" t="s">
        <v>79</v>
      </c>
      <c r="B11" s="36">
        <v>8503</v>
      </c>
      <c r="C11" s="38">
        <v>5867</v>
      </c>
      <c r="D11" s="36">
        <v>4304</v>
      </c>
      <c r="E11" s="38">
        <v>80</v>
      </c>
      <c r="F11" s="36">
        <v>17</v>
      </c>
      <c r="G11" s="38">
        <v>2556</v>
      </c>
      <c r="H11" s="38">
        <v>3025</v>
      </c>
      <c r="J11" s="15"/>
      <c r="K11" s="15"/>
      <c r="L11" s="15"/>
      <c r="M11" s="15"/>
      <c r="N11" s="15"/>
      <c r="O11" s="15"/>
      <c r="P11" s="15"/>
    </row>
    <row r="12" spans="1:16" x14ac:dyDescent="0.25">
      <c r="A12" s="57" t="s">
        <v>80</v>
      </c>
      <c r="B12" s="36">
        <v>4782</v>
      </c>
      <c r="C12" s="38">
        <v>2867</v>
      </c>
      <c r="D12" s="36">
        <v>1924</v>
      </c>
      <c r="E12" s="38">
        <v>181</v>
      </c>
      <c r="F12" s="36">
        <v>31</v>
      </c>
      <c r="G12" s="38">
        <v>1734</v>
      </c>
      <c r="H12" s="38">
        <v>1716</v>
      </c>
      <c r="J12" s="15"/>
      <c r="K12" s="15"/>
      <c r="L12" s="15"/>
      <c r="M12" s="15"/>
      <c r="N12" s="15"/>
      <c r="O12" s="15"/>
      <c r="P12" s="15"/>
    </row>
    <row r="13" spans="1:16" x14ac:dyDescent="0.25">
      <c r="A13" s="57" t="s">
        <v>90</v>
      </c>
      <c r="B13" s="36">
        <v>5403</v>
      </c>
      <c r="C13" s="38">
        <v>3355</v>
      </c>
      <c r="D13" s="36">
        <v>2292</v>
      </c>
      <c r="E13" s="38">
        <v>191</v>
      </c>
      <c r="F13" s="36">
        <v>39</v>
      </c>
      <c r="G13" s="38">
        <v>1857</v>
      </c>
      <c r="H13" s="38">
        <v>1340</v>
      </c>
      <c r="J13" s="15"/>
      <c r="K13" s="15"/>
      <c r="L13" s="15"/>
      <c r="M13" s="15"/>
      <c r="N13" s="15"/>
      <c r="O13" s="15"/>
      <c r="P13" s="15"/>
    </row>
    <row r="14" spans="1:16" x14ac:dyDescent="0.25">
      <c r="A14" s="57" t="s">
        <v>81</v>
      </c>
      <c r="B14" s="36">
        <v>24288</v>
      </c>
      <c r="C14" s="38">
        <v>18664</v>
      </c>
      <c r="D14" s="36">
        <v>11433</v>
      </c>
      <c r="E14" s="38">
        <v>138</v>
      </c>
      <c r="F14" s="36">
        <v>30</v>
      </c>
      <c r="G14" s="38">
        <v>5486</v>
      </c>
      <c r="H14" s="38">
        <v>10458</v>
      </c>
      <c r="J14" s="15"/>
      <c r="K14" s="15"/>
      <c r="L14" s="15"/>
      <c r="M14" s="15"/>
      <c r="N14" s="15"/>
      <c r="O14" s="15"/>
      <c r="P14" s="15"/>
    </row>
    <row r="15" spans="1:16" x14ac:dyDescent="0.25">
      <c r="A15" s="57" t="s">
        <v>82</v>
      </c>
      <c r="B15" s="36">
        <v>2502</v>
      </c>
      <c r="C15" s="38">
        <v>1442</v>
      </c>
      <c r="D15" s="36">
        <v>977</v>
      </c>
      <c r="E15" s="38">
        <v>69</v>
      </c>
      <c r="F15" s="36">
        <v>13</v>
      </c>
      <c r="G15" s="38">
        <v>991</v>
      </c>
      <c r="H15" s="38">
        <v>974</v>
      </c>
      <c r="J15" s="15"/>
      <c r="K15" s="15"/>
      <c r="L15" s="15"/>
      <c r="M15" s="15"/>
      <c r="N15" s="15"/>
      <c r="O15" s="15"/>
      <c r="P15" s="15"/>
    </row>
    <row r="16" spans="1:16" x14ac:dyDescent="0.25">
      <c r="A16" s="57" t="s">
        <v>83</v>
      </c>
      <c r="B16" s="36">
        <v>3143</v>
      </c>
      <c r="C16" s="38">
        <v>1718</v>
      </c>
      <c r="D16" s="36">
        <v>1184</v>
      </c>
      <c r="E16" s="38">
        <v>98</v>
      </c>
      <c r="F16" s="36">
        <v>19</v>
      </c>
      <c r="G16" s="38">
        <v>1327</v>
      </c>
      <c r="H16" s="38">
        <v>1190</v>
      </c>
      <c r="J16" s="15"/>
      <c r="K16" s="15"/>
      <c r="L16" s="15"/>
      <c r="M16" s="15"/>
      <c r="N16" s="15"/>
      <c r="O16" s="15"/>
      <c r="P16" s="15"/>
    </row>
    <row r="17" spans="1:16" x14ac:dyDescent="0.25">
      <c r="A17" s="57" t="s">
        <v>101</v>
      </c>
      <c r="B17" s="36">
        <v>2537</v>
      </c>
      <c r="C17" s="38">
        <v>1325</v>
      </c>
      <c r="D17" s="36">
        <v>969</v>
      </c>
      <c r="E17" s="38">
        <v>46</v>
      </c>
      <c r="F17" s="36">
        <v>7</v>
      </c>
      <c r="G17" s="38">
        <v>1166</v>
      </c>
      <c r="H17" s="38">
        <v>1211</v>
      </c>
      <c r="J17" s="15"/>
      <c r="K17" s="15"/>
      <c r="L17" s="15"/>
      <c r="M17" s="15"/>
      <c r="N17" s="15"/>
      <c r="O17" s="15"/>
      <c r="P17" s="15"/>
    </row>
    <row r="18" spans="1:16" x14ac:dyDescent="0.25">
      <c r="A18" s="57" t="s">
        <v>102</v>
      </c>
      <c r="B18" s="36">
        <v>5503</v>
      </c>
      <c r="C18" s="38">
        <v>3317</v>
      </c>
      <c r="D18" s="36">
        <v>2252</v>
      </c>
      <c r="E18" s="38">
        <v>78</v>
      </c>
      <c r="F18" s="36">
        <v>16</v>
      </c>
      <c r="G18" s="38">
        <v>2108</v>
      </c>
      <c r="H18" s="38">
        <v>2393</v>
      </c>
      <c r="J18" s="15"/>
      <c r="K18" s="15"/>
      <c r="L18" s="15"/>
      <c r="M18" s="15"/>
      <c r="N18" s="15"/>
      <c r="O18" s="15"/>
      <c r="P18" s="15"/>
    </row>
    <row r="19" spans="1:16" x14ac:dyDescent="0.25">
      <c r="A19" s="57" t="s">
        <v>89</v>
      </c>
      <c r="B19" s="36">
        <v>11069</v>
      </c>
      <c r="C19" s="38">
        <v>8087</v>
      </c>
      <c r="D19" s="36">
        <v>5386</v>
      </c>
      <c r="E19" s="38">
        <v>208</v>
      </c>
      <c r="F19" s="36">
        <v>46</v>
      </c>
      <c r="G19" s="38">
        <v>2774</v>
      </c>
      <c r="H19" s="38">
        <v>5455</v>
      </c>
      <c r="J19" s="15"/>
      <c r="K19" s="15"/>
      <c r="L19" s="15"/>
      <c r="M19" s="15"/>
      <c r="N19" s="15"/>
      <c r="O19" s="15"/>
      <c r="P19" s="15"/>
    </row>
    <row r="20" spans="1:16" x14ac:dyDescent="0.25">
      <c r="A20" s="57" t="s">
        <v>88</v>
      </c>
      <c r="B20" s="36">
        <v>14218</v>
      </c>
      <c r="C20" s="38">
        <v>8440</v>
      </c>
      <c r="D20" s="36">
        <v>5868</v>
      </c>
      <c r="E20" s="38">
        <v>237</v>
      </c>
      <c r="F20" s="36">
        <v>73</v>
      </c>
      <c r="G20" s="38">
        <v>5541</v>
      </c>
      <c r="H20" s="38">
        <v>5042</v>
      </c>
      <c r="J20" s="15"/>
      <c r="K20" s="15"/>
      <c r="L20" s="15"/>
      <c r="M20" s="15"/>
      <c r="N20" s="15"/>
      <c r="O20" s="15"/>
      <c r="P20" s="15"/>
    </row>
    <row r="21" spans="1:16" x14ac:dyDescent="0.25">
      <c r="A21" s="57" t="s">
        <v>84</v>
      </c>
      <c r="B21" s="36">
        <v>6285</v>
      </c>
      <c r="C21" s="38">
        <v>3967</v>
      </c>
      <c r="D21" s="36">
        <v>2512</v>
      </c>
      <c r="E21" s="38">
        <v>189</v>
      </c>
      <c r="F21" s="36">
        <v>37</v>
      </c>
      <c r="G21" s="38">
        <v>2129</v>
      </c>
      <c r="H21" s="38">
        <v>3322</v>
      </c>
      <c r="J21" s="15"/>
      <c r="K21" s="15"/>
      <c r="L21" s="15"/>
      <c r="M21" s="15"/>
      <c r="N21" s="15"/>
      <c r="O21" s="15"/>
      <c r="P21" s="15"/>
    </row>
    <row r="22" spans="1:16" x14ac:dyDescent="0.25">
      <c r="A22" s="57" t="s">
        <v>87</v>
      </c>
      <c r="B22" s="36">
        <v>6330</v>
      </c>
      <c r="C22" s="38">
        <v>3315</v>
      </c>
      <c r="D22" s="36">
        <v>2285</v>
      </c>
      <c r="E22" s="38">
        <v>191</v>
      </c>
      <c r="F22" s="36">
        <v>60</v>
      </c>
      <c r="G22" s="38">
        <v>2824</v>
      </c>
      <c r="H22" s="38">
        <v>2487</v>
      </c>
      <c r="J22" s="15"/>
      <c r="K22" s="15"/>
      <c r="L22" s="15"/>
      <c r="M22" s="15"/>
      <c r="N22" s="15"/>
      <c r="O22" s="15"/>
      <c r="P22" s="15"/>
    </row>
    <row r="23" spans="1:16" x14ac:dyDescent="0.25">
      <c r="A23" s="57" t="s">
        <v>86</v>
      </c>
      <c r="B23" s="36">
        <v>30503</v>
      </c>
      <c r="C23" s="38">
        <v>22660</v>
      </c>
      <c r="D23" s="36">
        <v>14853</v>
      </c>
      <c r="E23" s="38">
        <v>397</v>
      </c>
      <c r="F23" s="36">
        <v>120</v>
      </c>
      <c r="G23" s="38">
        <v>7446</v>
      </c>
      <c r="H23" s="38">
        <v>14520</v>
      </c>
      <c r="J23" s="15"/>
      <c r="K23" s="15"/>
      <c r="L23" s="15"/>
      <c r="M23" s="15"/>
      <c r="N23" s="15"/>
      <c r="O23" s="15"/>
      <c r="P23" s="15"/>
    </row>
    <row r="24" spans="1:16" x14ac:dyDescent="0.25">
      <c r="A24" s="57" t="s">
        <v>85</v>
      </c>
      <c r="B24" s="36">
        <v>21544</v>
      </c>
      <c r="C24" s="38">
        <v>17527</v>
      </c>
      <c r="D24" s="36">
        <v>10913</v>
      </c>
      <c r="E24" s="38">
        <v>98</v>
      </c>
      <c r="F24" s="36">
        <v>14</v>
      </c>
      <c r="G24" s="38">
        <v>3919</v>
      </c>
      <c r="H24" s="38">
        <v>9100</v>
      </c>
      <c r="J24" s="15"/>
      <c r="K24" s="15"/>
      <c r="L24" s="15"/>
      <c r="M24" s="15"/>
      <c r="N24" s="15"/>
      <c r="O24" s="15"/>
      <c r="P24" s="15"/>
    </row>
    <row r="25" spans="1:16" x14ac:dyDescent="0.25">
      <c r="A25" s="57" t="s">
        <v>93</v>
      </c>
      <c r="B25" s="36">
        <v>8536</v>
      </c>
      <c r="C25" s="38">
        <v>5702</v>
      </c>
      <c r="D25" s="36">
        <v>3976</v>
      </c>
      <c r="E25" s="38">
        <v>94</v>
      </c>
      <c r="F25" s="36">
        <v>32</v>
      </c>
      <c r="G25" s="38">
        <v>2740</v>
      </c>
      <c r="H25" s="38">
        <v>4573</v>
      </c>
      <c r="J25" s="15"/>
      <c r="K25" s="15"/>
      <c r="L25" s="15"/>
      <c r="M25" s="15"/>
      <c r="N25" s="15"/>
      <c r="O25" s="15"/>
      <c r="P25" s="15"/>
    </row>
    <row r="26" spans="1:16" x14ac:dyDescent="0.25">
      <c r="A26" s="57" t="s">
        <v>94</v>
      </c>
      <c r="B26" s="36">
        <v>6407</v>
      </c>
      <c r="C26" s="38">
        <v>4736</v>
      </c>
      <c r="D26" s="36">
        <v>3505</v>
      </c>
      <c r="E26" s="38">
        <v>40</v>
      </c>
      <c r="F26" s="36">
        <v>8</v>
      </c>
      <c r="G26" s="38">
        <v>1631</v>
      </c>
      <c r="H26" s="38">
        <v>1454</v>
      </c>
      <c r="J26" s="15"/>
      <c r="K26" s="15"/>
      <c r="L26" s="15"/>
      <c r="M26" s="15"/>
      <c r="N26" s="15"/>
      <c r="O26" s="15"/>
      <c r="P26" s="15"/>
    </row>
    <row r="27" spans="1:16" x14ac:dyDescent="0.25">
      <c r="A27" s="57" t="s">
        <v>95</v>
      </c>
      <c r="B27" s="36">
        <v>93252</v>
      </c>
      <c r="C27" s="38">
        <v>74564</v>
      </c>
      <c r="D27" s="36">
        <v>46435</v>
      </c>
      <c r="E27" s="38">
        <v>389</v>
      </c>
      <c r="F27" s="36">
        <v>71</v>
      </c>
      <c r="G27" s="38">
        <v>18299</v>
      </c>
      <c r="H27" s="38">
        <v>19283</v>
      </c>
      <c r="J27" s="15"/>
      <c r="K27" s="15"/>
      <c r="L27" s="15"/>
      <c r="M27" s="15"/>
      <c r="N27" s="15"/>
      <c r="O27" s="15"/>
      <c r="P27" s="15"/>
    </row>
  </sheetData>
  <mergeCells count="6">
    <mergeCell ref="H4:H5"/>
    <mergeCell ref="A4:A5"/>
    <mergeCell ref="B4:B5"/>
    <mergeCell ref="C4:D4"/>
    <mergeCell ref="E4:F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selection activeCell="A2" sqref="A2"/>
    </sheetView>
  </sheetViews>
  <sheetFormatPr defaultRowHeight="15" x14ac:dyDescent="0.25"/>
  <cols>
    <col min="1" max="1" width="33.7109375" customWidth="1"/>
  </cols>
  <sheetData>
    <row r="1" spans="1:12" ht="50.1" customHeight="1" x14ac:dyDescent="0.25"/>
    <row r="2" spans="1:12" ht="15" customHeight="1" x14ac:dyDescent="0.25">
      <c r="A2" s="44" t="s">
        <v>131</v>
      </c>
      <c r="B2" s="4"/>
      <c r="C2" s="4"/>
      <c r="D2" s="4"/>
      <c r="E2" s="4"/>
      <c r="F2" s="4"/>
    </row>
    <row r="3" spans="1:12" ht="15" customHeight="1" x14ac:dyDescent="0.25"/>
    <row r="4" spans="1:12" ht="15" customHeight="1" x14ac:dyDescent="0.25">
      <c r="A4" s="90"/>
      <c r="B4" s="111" t="s">
        <v>96</v>
      </c>
      <c r="C4" s="110"/>
      <c r="D4" s="102"/>
      <c r="E4" s="117"/>
      <c r="F4" s="95" t="s">
        <v>130</v>
      </c>
      <c r="G4" s="96"/>
      <c r="H4" s="96"/>
    </row>
    <row r="5" spans="1:12" ht="15" customHeight="1" x14ac:dyDescent="0.25">
      <c r="A5" s="94"/>
      <c r="B5" s="18" t="s">
        <v>109</v>
      </c>
      <c r="C5" s="29" t="s">
        <v>110</v>
      </c>
      <c r="D5" s="18" t="s">
        <v>111</v>
      </c>
      <c r="E5" s="18" t="s">
        <v>112</v>
      </c>
      <c r="F5" s="9" t="s">
        <v>113</v>
      </c>
      <c r="G5" s="63" t="s">
        <v>110</v>
      </c>
      <c r="H5" s="77" t="s">
        <v>111</v>
      </c>
    </row>
    <row r="6" spans="1:12" x14ac:dyDescent="0.25">
      <c r="A6" s="58" t="s">
        <v>97</v>
      </c>
      <c r="B6" s="36">
        <v>4266</v>
      </c>
      <c r="C6" s="36">
        <v>4484</v>
      </c>
      <c r="D6" s="36">
        <v>3915</v>
      </c>
      <c r="E6" s="36">
        <v>4189</v>
      </c>
      <c r="F6" s="46">
        <v>4248</v>
      </c>
      <c r="G6" s="62">
        <v>3459</v>
      </c>
      <c r="H6" s="62">
        <v>3549</v>
      </c>
      <c r="I6" s="15"/>
      <c r="J6" s="15"/>
      <c r="K6" s="15"/>
      <c r="L6" s="15"/>
    </row>
    <row r="7" spans="1:12" x14ac:dyDescent="0.25">
      <c r="A7" s="59" t="s">
        <v>3</v>
      </c>
      <c r="B7" s="36">
        <v>3811</v>
      </c>
      <c r="C7" s="36">
        <v>4121</v>
      </c>
      <c r="D7" s="36">
        <v>3584</v>
      </c>
      <c r="E7" s="36">
        <v>3824</v>
      </c>
      <c r="F7" s="38">
        <v>3900</v>
      </c>
      <c r="G7" s="62">
        <v>3121</v>
      </c>
      <c r="H7" s="62">
        <v>3290</v>
      </c>
      <c r="I7" s="15"/>
      <c r="J7" s="15"/>
      <c r="K7" s="15"/>
      <c r="L7" s="15"/>
    </row>
    <row r="8" spans="1:12" x14ac:dyDescent="0.25">
      <c r="A8" s="59" t="s">
        <v>127</v>
      </c>
      <c r="B8" s="36">
        <v>455</v>
      </c>
      <c r="C8" s="36">
        <v>363</v>
      </c>
      <c r="D8" s="36">
        <v>331</v>
      </c>
      <c r="E8" s="36">
        <v>365</v>
      </c>
      <c r="F8" s="38">
        <v>348</v>
      </c>
      <c r="G8" s="62">
        <v>338</v>
      </c>
      <c r="H8" s="62">
        <v>259</v>
      </c>
      <c r="I8" s="15"/>
      <c r="J8" s="15"/>
      <c r="K8" s="15"/>
      <c r="L8" s="15"/>
    </row>
    <row r="9" spans="1:12" x14ac:dyDescent="0.25">
      <c r="A9" s="58" t="s">
        <v>98</v>
      </c>
      <c r="B9" s="36">
        <v>144</v>
      </c>
      <c r="C9" s="36">
        <v>602</v>
      </c>
      <c r="D9" s="36">
        <v>152</v>
      </c>
      <c r="E9" s="36">
        <v>113</v>
      </c>
      <c r="F9" s="38">
        <v>110</v>
      </c>
      <c r="G9" s="62">
        <v>29273</v>
      </c>
      <c r="H9" s="62">
        <v>14984</v>
      </c>
      <c r="I9" s="15"/>
      <c r="J9" s="15"/>
      <c r="K9" s="15"/>
      <c r="L9" s="15"/>
    </row>
    <row r="10" spans="1:12" x14ac:dyDescent="0.25">
      <c r="A10" s="59" t="s">
        <v>128</v>
      </c>
      <c r="B10" s="36" t="s">
        <v>7</v>
      </c>
      <c r="C10" s="36" t="s">
        <v>132</v>
      </c>
      <c r="D10" s="36" t="s">
        <v>7</v>
      </c>
      <c r="E10" s="36">
        <v>2</v>
      </c>
      <c r="F10" s="38" t="s">
        <v>7</v>
      </c>
      <c r="G10" s="62">
        <v>210</v>
      </c>
      <c r="H10" s="62">
        <v>202</v>
      </c>
      <c r="I10" s="15"/>
      <c r="J10" s="15"/>
      <c r="K10" s="15"/>
      <c r="L10" s="15"/>
    </row>
    <row r="11" spans="1:12" x14ac:dyDescent="0.25">
      <c r="A11" s="59" t="s">
        <v>3</v>
      </c>
      <c r="B11" s="36">
        <v>88</v>
      </c>
      <c r="C11" s="36">
        <v>113</v>
      </c>
      <c r="D11" s="36">
        <v>61</v>
      </c>
      <c r="E11" s="36">
        <v>80</v>
      </c>
      <c r="F11" s="38">
        <v>69</v>
      </c>
      <c r="G11" s="62">
        <v>28854</v>
      </c>
      <c r="H11" s="62">
        <v>14623</v>
      </c>
      <c r="I11" s="15"/>
      <c r="J11" s="15"/>
      <c r="K11" s="15"/>
      <c r="L11" s="15"/>
    </row>
    <row r="12" spans="1:12" x14ac:dyDescent="0.25">
      <c r="A12" s="59" t="s">
        <v>127</v>
      </c>
      <c r="B12" s="36">
        <v>56</v>
      </c>
      <c r="C12" s="36">
        <v>485</v>
      </c>
      <c r="D12" s="36">
        <v>91</v>
      </c>
      <c r="E12" s="36">
        <v>31</v>
      </c>
      <c r="F12" s="38">
        <v>41</v>
      </c>
      <c r="G12" s="62">
        <v>209</v>
      </c>
      <c r="H12" s="62">
        <v>159</v>
      </c>
      <c r="I12" s="15"/>
      <c r="J12" s="15"/>
      <c r="K12" s="15"/>
      <c r="L12" s="15"/>
    </row>
    <row r="13" spans="1:12" ht="24" x14ac:dyDescent="0.25">
      <c r="A13" s="12" t="s">
        <v>133</v>
      </c>
      <c r="B13" s="38">
        <v>2</v>
      </c>
      <c r="C13" s="36">
        <v>3</v>
      </c>
      <c r="D13" s="36">
        <v>6</v>
      </c>
      <c r="E13" s="36">
        <v>3</v>
      </c>
      <c r="F13" s="38">
        <v>3</v>
      </c>
      <c r="G13" s="62">
        <v>4</v>
      </c>
      <c r="H13" s="62">
        <v>5</v>
      </c>
      <c r="I13" s="15"/>
      <c r="J13" s="15"/>
      <c r="K13" s="15"/>
      <c r="L13" s="15"/>
    </row>
    <row r="14" spans="1:12" x14ac:dyDescent="0.25">
      <c r="H14" t="s">
        <v>141</v>
      </c>
    </row>
    <row r="16" spans="1:12" x14ac:dyDescent="0.25">
      <c r="A16" s="37" t="s">
        <v>129</v>
      </c>
    </row>
    <row r="22" spans="8:8" x14ac:dyDescent="0.25">
      <c r="H22" s="15"/>
    </row>
  </sheetData>
  <mergeCells count="3">
    <mergeCell ref="B4:E4"/>
    <mergeCell ref="A4:A5"/>
    <mergeCell ref="F4:H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Petrović Višnja</dc:creator>
  <cp:lastModifiedBy>DZS</cp:lastModifiedBy>
  <dcterms:created xsi:type="dcterms:W3CDTF">2022-04-30T07:26:39Z</dcterms:created>
  <dcterms:modified xsi:type="dcterms:W3CDTF">2023-10-31T14:33:03Z</dcterms:modified>
</cp:coreProperties>
</file>