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jagoda\msi\StatuNizu TRANSPORT\SUN-TRANSPORT\"/>
    </mc:Choice>
  </mc:AlternateContent>
  <xr:revisionPtr revIDLastSave="0" documentId="13_ncr:1_{1E453BEE-8DC7-4499-86D7-0A64DA9A3ECA}" xr6:coauthVersionLast="36" xr6:coauthVersionMax="36" xr10:uidLastSave="{00000000-0000-0000-0000-000000000000}"/>
  <bookViews>
    <workbookView xWindow="10185" yWindow="39" windowWidth="12868" windowHeight="8719" xr2:uid="{00000000-000D-0000-FFFF-FFFF00000000}"/>
  </bookViews>
  <sheets>
    <sheet name="Sadrzaj-Contents" sheetId="1" r:id="rId1"/>
    <sheet name="Kratice-Abbreviations" sheetId="4" r:id="rId2"/>
    <sheet name="5.3.1." sheetId="2" r:id="rId3"/>
    <sheet name="Metodol obja-Notes on Methodolo" sheetId="3" r:id="rId4"/>
    <sheet name="Ispravci-Corrections" sheetId="5" r:id="rId5"/>
  </sheets>
  <definedNames>
    <definedName name="_xlnm.Print_Titles" localSheetId="2">'5.3.1.'!$A:$D,'5.3.1.'!$1:$6</definedName>
    <definedName name="_xlnm.Print_Titles" localSheetId="1">'Kratice-Abbreviations'!$1:$3</definedName>
    <definedName name="_xlnm.Print_Titles" localSheetId="3">'Metodol obja-Notes on Methodolo'!$1:$3</definedName>
  </definedNames>
  <calcPr calcId="191029"/>
</workbook>
</file>

<file path=xl/calcChain.xml><?xml version="1.0" encoding="utf-8"?>
<calcChain xmlns="http://schemas.openxmlformats.org/spreadsheetml/2006/main">
  <c r="AG61" i="2" l="1"/>
  <c r="AG58" i="2"/>
  <c r="Y76" i="2" l="1"/>
  <c r="X76" i="2"/>
  <c r="W76" i="2"/>
  <c r="V76" i="2"/>
  <c r="U76" i="2"/>
  <c r="T76" i="2"/>
  <c r="S76" i="2"/>
  <c r="R76" i="2"/>
  <c r="Q76" i="2"/>
  <c r="P76" i="2"/>
  <c r="O76" i="2"/>
  <c r="N76" i="2"/>
  <c r="M76" i="2"/>
  <c r="L76" i="2"/>
  <c r="K76" i="2"/>
  <c r="J76" i="2"/>
  <c r="X61" i="2"/>
  <c r="W61" i="2"/>
  <c r="V61" i="2"/>
  <c r="U61" i="2"/>
  <c r="T61" i="2"/>
  <c r="S61" i="2"/>
  <c r="R61" i="2"/>
  <c r="Q61" i="2"/>
  <c r="P61" i="2"/>
  <c r="O61" i="2"/>
  <c r="N61" i="2"/>
  <c r="M61" i="2"/>
  <c r="L61" i="2"/>
  <c r="K61" i="2"/>
  <c r="J61" i="2"/>
  <c r="Y58" i="2"/>
  <c r="X58" i="2"/>
  <c r="W58" i="2"/>
  <c r="V58" i="2"/>
  <c r="U58" i="2"/>
  <c r="T58" i="2"/>
  <c r="S58" i="2"/>
  <c r="R58" i="2"/>
  <c r="Q58" i="2"/>
  <c r="P58" i="2"/>
  <c r="O58" i="2"/>
  <c r="N58" i="2"/>
  <c r="M58" i="2"/>
  <c r="L58" i="2"/>
  <c r="K58" i="2"/>
  <c r="J5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Šakić Pokrivač Korana</author>
    <author>Pilat Lidija</author>
  </authors>
  <commentList>
    <comment ref="J19" authorId="0" shapeId="0" xr:uid="{00000000-0006-0000-0200-000001000000}">
      <text>
        <r>
          <rPr>
            <sz val="9"/>
            <color indexed="81"/>
            <rFont val="Tahoma"/>
            <family val="2"/>
            <charset val="238"/>
          </rPr>
          <t xml:space="preserve">Vidi fusnotu 1)
</t>
        </r>
        <r>
          <rPr>
            <i/>
            <sz val="9"/>
            <color indexed="81"/>
            <rFont val="Tahoma"/>
            <family val="2"/>
            <charset val="238"/>
          </rPr>
          <t>See footnote 1)</t>
        </r>
        <r>
          <rPr>
            <sz val="9"/>
            <color indexed="81"/>
            <rFont val="Tahoma"/>
            <family val="2"/>
            <charset val="238"/>
          </rPr>
          <t xml:space="preserve">
</t>
        </r>
      </text>
    </comment>
    <comment ref="J21" authorId="0" shapeId="0" xr:uid="{00000000-0006-0000-0200-000002000000}">
      <text>
        <r>
          <rPr>
            <sz val="9"/>
            <color indexed="81"/>
            <rFont val="Tahoma"/>
            <family val="2"/>
            <charset val="238"/>
          </rPr>
          <t xml:space="preserve">Vidi fusnotu 1)
</t>
        </r>
        <r>
          <rPr>
            <i/>
            <sz val="9"/>
            <color indexed="81"/>
            <rFont val="Tahoma"/>
            <family val="2"/>
            <charset val="238"/>
          </rPr>
          <t>See footnote 1)</t>
        </r>
        <r>
          <rPr>
            <sz val="9"/>
            <color indexed="81"/>
            <rFont val="Tahoma"/>
            <family val="2"/>
            <charset val="238"/>
          </rPr>
          <t xml:space="preserve">
</t>
        </r>
      </text>
    </comment>
    <comment ref="AA25" authorId="1" shapeId="0" xr:uid="{00000000-0006-0000-0200-000003000000}">
      <text>
        <r>
          <rPr>
            <sz val="9"/>
            <color indexed="81"/>
            <rFont val="Tahoma"/>
            <family val="2"/>
            <charset val="238"/>
          </rPr>
          <t>Vidi fusnotu 1)
S</t>
        </r>
        <r>
          <rPr>
            <i/>
            <sz val="9"/>
            <color indexed="81"/>
            <rFont val="Tahoma"/>
            <family val="2"/>
            <charset val="238"/>
          </rPr>
          <t>ee footnote 1)</t>
        </r>
      </text>
    </comment>
    <comment ref="AA26" authorId="1" shapeId="0" xr:uid="{00000000-0006-0000-0200-000004000000}">
      <text>
        <r>
          <rPr>
            <sz val="9"/>
            <color indexed="81"/>
            <rFont val="Tahoma"/>
            <family val="2"/>
            <charset val="238"/>
          </rPr>
          <t>Vidi fusnotu 1)
S</t>
        </r>
        <r>
          <rPr>
            <i/>
            <sz val="9"/>
            <color indexed="81"/>
            <rFont val="Tahoma"/>
            <family val="2"/>
            <charset val="238"/>
          </rPr>
          <t>ee footnote 1)</t>
        </r>
      </text>
    </comment>
    <comment ref="L48" authorId="0" shapeId="0" xr:uid="{00000000-0006-0000-0200-000005000000}">
      <text>
        <r>
          <rPr>
            <sz val="9"/>
            <color indexed="81"/>
            <rFont val="Tahoma"/>
            <family val="2"/>
            <charset val="238"/>
          </rPr>
          <t xml:space="preserve">Vidi fusnotu 2)
</t>
        </r>
        <r>
          <rPr>
            <i/>
            <sz val="9"/>
            <color indexed="81"/>
            <rFont val="Tahoma"/>
            <family val="2"/>
            <charset val="238"/>
          </rPr>
          <t>See footnote 2)</t>
        </r>
      </text>
    </comment>
    <comment ref="Q68" authorId="1" shapeId="0" xr:uid="{00000000-0006-0000-0200-000006000000}">
      <text>
        <r>
          <rPr>
            <sz val="9"/>
            <color indexed="81"/>
            <rFont val="Tahoma"/>
            <family val="2"/>
            <charset val="238"/>
          </rPr>
          <t>Vidi fusnotu 1)
S</t>
        </r>
        <r>
          <rPr>
            <i/>
            <sz val="9"/>
            <color indexed="81"/>
            <rFont val="Tahoma"/>
            <family val="2"/>
            <charset val="238"/>
          </rPr>
          <t>ee footnote 1)</t>
        </r>
      </text>
    </comment>
    <comment ref="V68" authorId="1" shapeId="0" xr:uid="{00000000-0006-0000-0200-000007000000}">
      <text>
        <r>
          <rPr>
            <sz val="9"/>
            <color indexed="81"/>
            <rFont val="Tahoma"/>
            <family val="2"/>
            <charset val="238"/>
          </rPr>
          <t>Vidi fusnotu 1)
S</t>
        </r>
        <r>
          <rPr>
            <i/>
            <sz val="9"/>
            <color indexed="81"/>
            <rFont val="Tahoma"/>
            <family val="2"/>
            <charset val="238"/>
          </rPr>
          <t>ee footnote 1)</t>
        </r>
      </text>
    </comment>
    <comment ref="W68" authorId="1" shapeId="0" xr:uid="{00000000-0006-0000-0200-000008000000}">
      <text>
        <r>
          <rPr>
            <sz val="9"/>
            <color indexed="81"/>
            <rFont val="Tahoma"/>
            <family val="2"/>
            <charset val="238"/>
          </rPr>
          <t>Vidi fusnotu 1)
S</t>
        </r>
        <r>
          <rPr>
            <i/>
            <sz val="9"/>
            <color indexed="81"/>
            <rFont val="Tahoma"/>
            <family val="2"/>
            <charset val="238"/>
          </rPr>
          <t>ee footnote 1)</t>
        </r>
      </text>
    </comment>
    <comment ref="V72" authorId="1" shapeId="0" xr:uid="{00000000-0006-0000-0200-000009000000}">
      <text>
        <r>
          <rPr>
            <sz val="9"/>
            <color indexed="81"/>
            <rFont val="Tahoma"/>
            <family val="2"/>
            <charset val="238"/>
          </rPr>
          <t>Vidi fusnotu 1)
S</t>
        </r>
        <r>
          <rPr>
            <i/>
            <sz val="9"/>
            <color indexed="81"/>
            <rFont val="Tahoma"/>
            <family val="2"/>
            <charset val="238"/>
          </rPr>
          <t>ee footnote 1)</t>
        </r>
      </text>
    </comment>
    <comment ref="K77" authorId="0" shapeId="0" xr:uid="{00000000-0006-0000-0200-00000A000000}">
      <text>
        <r>
          <rPr>
            <sz val="9"/>
            <color indexed="81"/>
            <rFont val="Tahoma"/>
            <family val="2"/>
            <charset val="238"/>
          </rPr>
          <t xml:space="preserve">Vidi fusnotu 2)
</t>
        </r>
        <r>
          <rPr>
            <i/>
            <sz val="9"/>
            <color indexed="81"/>
            <rFont val="Tahoma"/>
            <family val="2"/>
            <charset val="238"/>
          </rPr>
          <t>See footnote 2)</t>
        </r>
      </text>
    </comment>
    <comment ref="K78" authorId="0" shapeId="0" xr:uid="{00000000-0006-0000-0200-00000B000000}">
      <text>
        <r>
          <rPr>
            <sz val="9"/>
            <color indexed="81"/>
            <rFont val="Tahoma"/>
            <family val="2"/>
            <charset val="238"/>
          </rPr>
          <t xml:space="preserve">Vidi fusnotu 2)
</t>
        </r>
        <r>
          <rPr>
            <i/>
            <sz val="9"/>
            <color indexed="81"/>
            <rFont val="Tahoma"/>
            <family val="2"/>
            <charset val="238"/>
          </rPr>
          <t>See footnote 2)</t>
        </r>
      </text>
    </comment>
    <comment ref="Q83" authorId="1" shapeId="0" xr:uid="{00000000-0006-0000-0200-00000C000000}">
      <text>
        <r>
          <rPr>
            <sz val="9"/>
            <color indexed="81"/>
            <rFont val="Tahoma"/>
            <family val="2"/>
            <charset val="238"/>
          </rPr>
          <t>Vidi fusnotu 1)
S</t>
        </r>
        <r>
          <rPr>
            <i/>
            <sz val="9"/>
            <color indexed="81"/>
            <rFont val="Tahoma"/>
            <family val="2"/>
            <charset val="238"/>
          </rPr>
          <t>ee footnote 1)</t>
        </r>
      </text>
    </comment>
    <comment ref="V83" authorId="1" shapeId="0" xr:uid="{00000000-0006-0000-0200-00000D000000}">
      <text>
        <r>
          <rPr>
            <sz val="9"/>
            <color indexed="81"/>
            <rFont val="Tahoma"/>
            <family val="2"/>
            <charset val="238"/>
          </rPr>
          <t>Vidi fusnotu 1)
S</t>
        </r>
        <r>
          <rPr>
            <i/>
            <sz val="9"/>
            <color indexed="81"/>
            <rFont val="Tahoma"/>
            <family val="2"/>
            <charset val="238"/>
          </rPr>
          <t>ee footnote 1)</t>
        </r>
      </text>
    </comment>
    <comment ref="W83" authorId="1" shapeId="0" xr:uid="{00000000-0006-0000-0200-00000E000000}">
      <text>
        <r>
          <rPr>
            <sz val="9"/>
            <color indexed="81"/>
            <rFont val="Tahoma"/>
            <family val="2"/>
            <charset val="238"/>
          </rPr>
          <t>Vidi fusnotu 1)
S</t>
        </r>
        <r>
          <rPr>
            <i/>
            <sz val="9"/>
            <color indexed="81"/>
            <rFont val="Tahoma"/>
            <family val="2"/>
            <charset val="238"/>
          </rPr>
          <t>ee footnote 1)</t>
        </r>
      </text>
    </comment>
    <comment ref="L88" authorId="0" shapeId="0" xr:uid="{00000000-0006-0000-0200-00000F000000}">
      <text>
        <r>
          <rPr>
            <sz val="9"/>
            <color indexed="81"/>
            <rFont val="Tahoma"/>
            <family val="2"/>
            <charset val="238"/>
          </rPr>
          <t xml:space="preserve">Vidi fusnotu 2)
</t>
        </r>
        <r>
          <rPr>
            <i/>
            <sz val="9"/>
            <color indexed="81"/>
            <rFont val="Tahoma"/>
            <family val="2"/>
            <charset val="238"/>
          </rPr>
          <t>See footnote 2)</t>
        </r>
      </text>
    </comment>
    <comment ref="N92" authorId="0" shapeId="0" xr:uid="{00000000-0006-0000-0200-000010000000}">
      <text>
        <r>
          <rPr>
            <sz val="9"/>
            <color indexed="81"/>
            <rFont val="Tahoma"/>
            <family val="2"/>
            <charset val="238"/>
          </rPr>
          <t xml:space="preserve">Vidi fusnotu 2)
</t>
        </r>
        <r>
          <rPr>
            <i/>
            <sz val="9"/>
            <color indexed="81"/>
            <rFont val="Tahoma"/>
            <family val="2"/>
            <charset val="238"/>
          </rPr>
          <t>See footnote 2)</t>
        </r>
      </text>
    </comment>
    <comment ref="S92" authorId="0" shapeId="0" xr:uid="{00000000-0006-0000-0200-000011000000}">
      <text>
        <r>
          <rPr>
            <sz val="9"/>
            <color indexed="81"/>
            <rFont val="Tahoma"/>
            <family val="2"/>
            <charset val="238"/>
          </rPr>
          <t xml:space="preserve">Vidi fusnotu 2)
</t>
        </r>
        <r>
          <rPr>
            <i/>
            <sz val="9"/>
            <color indexed="81"/>
            <rFont val="Tahoma"/>
            <family val="2"/>
            <charset val="238"/>
          </rPr>
          <t>See footnote 2)</t>
        </r>
      </text>
    </comment>
    <comment ref="J93" authorId="1" shapeId="0" xr:uid="{00000000-0006-0000-0200-000012000000}">
      <text>
        <r>
          <rPr>
            <sz val="9"/>
            <color indexed="81"/>
            <rFont val="Tahoma"/>
            <family val="2"/>
            <charset val="238"/>
          </rPr>
          <t>Vidi fusnotu 1)
S</t>
        </r>
        <r>
          <rPr>
            <i/>
            <sz val="9"/>
            <color indexed="81"/>
            <rFont val="Tahoma"/>
            <family val="2"/>
            <charset val="238"/>
          </rPr>
          <t>ee footnote 1)</t>
        </r>
      </text>
    </comment>
    <comment ref="L101" authorId="0" shapeId="0" xr:uid="{00000000-0006-0000-0200-000013000000}">
      <text>
        <r>
          <rPr>
            <sz val="9"/>
            <color indexed="81"/>
            <rFont val="Tahoma"/>
            <family val="2"/>
            <charset val="238"/>
          </rPr>
          <t xml:space="preserve">Vidi fusnotu 2)
</t>
        </r>
        <r>
          <rPr>
            <i/>
            <sz val="9"/>
            <color indexed="81"/>
            <rFont val="Tahoma"/>
            <family val="2"/>
            <charset val="238"/>
          </rPr>
          <t>See footnote 2)</t>
        </r>
      </text>
    </comment>
    <comment ref="N105" authorId="0" shapeId="0" xr:uid="{00000000-0006-0000-0200-000014000000}">
      <text>
        <r>
          <rPr>
            <sz val="9"/>
            <color indexed="81"/>
            <rFont val="Tahoma"/>
            <family val="2"/>
            <charset val="238"/>
          </rPr>
          <t xml:space="preserve">Vidi fusnotu 2)
</t>
        </r>
        <r>
          <rPr>
            <i/>
            <sz val="9"/>
            <color indexed="81"/>
            <rFont val="Tahoma"/>
            <family val="2"/>
            <charset val="238"/>
          </rPr>
          <t>See footnote 2)</t>
        </r>
      </text>
    </comment>
    <comment ref="S105" authorId="0" shapeId="0" xr:uid="{00000000-0006-0000-0200-000015000000}">
      <text>
        <r>
          <rPr>
            <sz val="9"/>
            <color indexed="81"/>
            <rFont val="Tahoma"/>
            <family val="2"/>
            <charset val="238"/>
          </rPr>
          <t xml:space="preserve">Vidi fusnotu 2)
</t>
        </r>
        <r>
          <rPr>
            <i/>
            <sz val="9"/>
            <color indexed="81"/>
            <rFont val="Tahoma"/>
            <family val="2"/>
            <charset val="238"/>
          </rPr>
          <t>See footnote 2)</t>
        </r>
      </text>
    </comment>
    <comment ref="J106" authorId="1" shapeId="0" xr:uid="{00000000-0006-0000-0200-000016000000}">
      <text>
        <r>
          <rPr>
            <sz val="9"/>
            <color indexed="81"/>
            <rFont val="Tahoma"/>
            <family val="2"/>
            <charset val="238"/>
          </rPr>
          <t>Vidi fusnotu 1)
S</t>
        </r>
        <r>
          <rPr>
            <i/>
            <sz val="9"/>
            <color indexed="81"/>
            <rFont val="Tahoma"/>
            <family val="2"/>
            <charset val="238"/>
          </rPr>
          <t>ee footnote 1)</t>
        </r>
      </text>
    </comment>
  </commentList>
</comments>
</file>

<file path=xl/sharedStrings.xml><?xml version="1.0" encoding="utf-8"?>
<sst xmlns="http://schemas.openxmlformats.org/spreadsheetml/2006/main" count="722" uniqueCount="294">
  <si>
    <t>Molimo korisnike da pri korištenju podataka navedu izvor.</t>
  </si>
  <si>
    <t>Users are kindly requested to state the source.</t>
  </si>
  <si>
    <t>METODOLOŠKA OBJAŠNJENJA</t>
  </si>
  <si>
    <t>NOTES ON METHODOLOGY</t>
  </si>
  <si>
    <t>mjerna jedinica</t>
  </si>
  <si>
    <t>1970.</t>
  </si>
  <si>
    <t>1975.</t>
  </si>
  <si>
    <t>1980.</t>
  </si>
  <si>
    <t>1985.</t>
  </si>
  <si>
    <t>1990.</t>
  </si>
  <si>
    <t>1995.</t>
  </si>
  <si>
    <t>2000.</t>
  </si>
  <si>
    <t>2001.</t>
  </si>
  <si>
    <t>2002.</t>
  </si>
  <si>
    <t>2003.</t>
  </si>
  <si>
    <t>2004.</t>
  </si>
  <si>
    <t>2005.</t>
  </si>
  <si>
    <t>2006.</t>
  </si>
  <si>
    <t>2007.</t>
  </si>
  <si>
    <t>2008.</t>
  </si>
  <si>
    <t>2009.</t>
  </si>
  <si>
    <t>2010.</t>
  </si>
  <si>
    <t>2011.</t>
  </si>
  <si>
    <t>2012.</t>
  </si>
  <si>
    <t>2013.</t>
  </si>
  <si>
    <t>2014.</t>
  </si>
  <si>
    <t>INFRASTRUKTURA</t>
  </si>
  <si>
    <t>INFRASTRUCTURE</t>
  </si>
  <si>
    <t>Duljina cesta, ukupno</t>
  </si>
  <si>
    <t>km</t>
  </si>
  <si>
    <t>Length of roads, total</t>
  </si>
  <si>
    <t>autoceste</t>
  </si>
  <si>
    <t>…</t>
  </si>
  <si>
    <t>državne ceste</t>
  </si>
  <si>
    <t>županijske ceste</t>
  </si>
  <si>
    <t>lokalne ceste</t>
  </si>
  <si>
    <t>Duljina željezničkih pruga</t>
  </si>
  <si>
    <t>Length of rail lines</t>
  </si>
  <si>
    <t>od toga elektrificirane pruge</t>
  </si>
  <si>
    <t>Duljina plovnih putova na unutarnjim vodnim putovima</t>
  </si>
  <si>
    <t>Duljina naftovoda</t>
  </si>
  <si>
    <t>Length of oil pipelines</t>
  </si>
  <si>
    <t>Duljina plinovoda</t>
  </si>
  <si>
    <t>Length of gas pipelines</t>
  </si>
  <si>
    <t>PRIJEVOZNA SREDSTVA</t>
  </si>
  <si>
    <t>Cestovna vozila</t>
  </si>
  <si>
    <t>Road vehicles</t>
  </si>
  <si>
    <t>mopedi</t>
  </si>
  <si>
    <t>broj</t>
  </si>
  <si>
    <t>motocikli</t>
  </si>
  <si>
    <t>osobni automobili</t>
  </si>
  <si>
    <t>autobusi</t>
  </si>
  <si>
    <t>kamioni</t>
  </si>
  <si>
    <t>specijalna vozila</t>
  </si>
  <si>
    <t>priključna vozila</t>
  </si>
  <si>
    <t>Željeznička vozila</t>
  </si>
  <si>
    <t>Rail vehicles</t>
  </si>
  <si>
    <t>lokomotive</t>
  </si>
  <si>
    <t>putnički vagoni</t>
  </si>
  <si>
    <t>teretni vagoni</t>
  </si>
  <si>
    <t>Registrirana plovila u lukama na unutarnjim plovnim putovima</t>
  </si>
  <si>
    <t>Registered vessels in inland waterway ports</t>
  </si>
  <si>
    <t>tegljači i potiskivači</t>
  </si>
  <si>
    <t xml:space="preserve"> …</t>
  </si>
  <si>
    <t>plovila bez vlastitog pogona</t>
  </si>
  <si>
    <t xml:space="preserve">Registered ships over 100 GT in seaport harbour master's offices </t>
  </si>
  <si>
    <t>za prijevoz putnika</t>
  </si>
  <si>
    <t>za prijevoz robe</t>
  </si>
  <si>
    <t>PROMET PRIJEVOZNIH SREDSTAVA</t>
  </si>
  <si>
    <t>Prijeđeni kilometri cestovnih vozila</t>
  </si>
  <si>
    <t>Kilometres travelled by road vehicles</t>
  </si>
  <si>
    <t>mil.</t>
  </si>
  <si>
    <t>mln</t>
  </si>
  <si>
    <t>teretna vozila</t>
  </si>
  <si>
    <t>Željeznički promet, vlak kilometri, ukupno</t>
  </si>
  <si>
    <t>Railway transport, train kilometres, total</t>
  </si>
  <si>
    <t>putnički vlak kilometri</t>
  </si>
  <si>
    <t>teretni vlak kilometri</t>
  </si>
  <si>
    <t xml:space="preserve">Uzlijetanja/slijetanja zrakoplova </t>
  </si>
  <si>
    <t>ukupne operacije</t>
  </si>
  <si>
    <t>komercijalne operacije</t>
  </si>
  <si>
    <t>Promet putničkih vozila na graničnim prijelazima</t>
  </si>
  <si>
    <t>Traffic of passenger motor vehicles on border crossings</t>
  </si>
  <si>
    <t>Osobna vozila</t>
  </si>
  <si>
    <t>tis.</t>
  </si>
  <si>
    <t>Passenger cars</t>
  </si>
  <si>
    <t xml:space="preserve"> '000</t>
  </si>
  <si>
    <t xml:space="preserve">  ulaz </t>
  </si>
  <si>
    <t xml:space="preserve">  izlaz</t>
  </si>
  <si>
    <t>Autobusi</t>
  </si>
  <si>
    <t>TRANSPORT AND TRAFFIC OF PASSENGERS, NUMBER OF PASSENGERS</t>
  </si>
  <si>
    <t>Cestovni prijevoz</t>
  </si>
  <si>
    <t>Road transport</t>
  </si>
  <si>
    <t>Cestovni gradski prijevoz</t>
  </si>
  <si>
    <t>Road urban transport</t>
  </si>
  <si>
    <t>Željeznički prijevoz</t>
  </si>
  <si>
    <t>Railway transport</t>
  </si>
  <si>
    <t>Zračni prijevoz</t>
  </si>
  <si>
    <t>Air transport</t>
  </si>
  <si>
    <t>Pomorski i obalni prijevoz</t>
  </si>
  <si>
    <t>Seawater and coastal transport</t>
  </si>
  <si>
    <t>Promet u morskim lukama</t>
  </si>
  <si>
    <t>Traffic in seaports</t>
  </si>
  <si>
    <t>Promet u zračnim lukama</t>
  </si>
  <si>
    <t>Traffic in airpports</t>
  </si>
  <si>
    <t>putnici u direktnom tranzitu</t>
  </si>
  <si>
    <t>putnici u transferu</t>
  </si>
  <si>
    <t>Promet putnika preko graničnih prijelaza</t>
  </si>
  <si>
    <t>Traffic of passengers on border crossings</t>
  </si>
  <si>
    <t>ulaz putnika</t>
  </si>
  <si>
    <t>izlaz putnika</t>
  </si>
  <si>
    <t>PUTNIČKI PRIJEVOZ, PUTNIČKI KILOMETRI</t>
  </si>
  <si>
    <t>TRANSPORT AND TRAFFIC OF GOODS, TONNES</t>
  </si>
  <si>
    <t>tis. t</t>
  </si>
  <si>
    <t xml:space="preserve"> '000 t</t>
  </si>
  <si>
    <t xml:space="preserve"> t.</t>
  </si>
  <si>
    <t xml:space="preserve"> t</t>
  </si>
  <si>
    <t>Prijevoz na unutarnjim vodnim putovima</t>
  </si>
  <si>
    <t>Inland waterway transport</t>
  </si>
  <si>
    <t>Naftovodi</t>
  </si>
  <si>
    <t>Oil transport</t>
  </si>
  <si>
    <t>Plinovodi</t>
  </si>
  <si>
    <t>Gas transport</t>
  </si>
  <si>
    <t>t.</t>
  </si>
  <si>
    <t>Traffic in airports</t>
  </si>
  <si>
    <t>t</t>
  </si>
  <si>
    <t>Promet u lukama na unutarnjim vodnim putovima</t>
  </si>
  <si>
    <t>Traffic in inland waterway ports</t>
  </si>
  <si>
    <t>TERETNI PRIJEVOZ, TONSKI KILOMETRI</t>
  </si>
  <si>
    <t>Infrastruktura</t>
  </si>
  <si>
    <t>Infrastructure</t>
  </si>
  <si>
    <t>Do 1990. godine dio željezničkih pruga u Istri nalazio se u eksploataciji Željezničkog poduzeća u Ljubljani, a dio unske pruge u eksploataciji Željezničkog poduzeća u Sarajevu. Od 1991. ti dijelovi pruga pripadaju Hrvatskim željeznicama.</t>
  </si>
  <si>
    <t>Izvor podataka o duljini plovnih putova na unutarnjim vodnim putovima je Agencija za vodne putove.</t>
  </si>
  <si>
    <t>Source of data on length of navigable inland waterways is Agency for Inland Waterways.</t>
  </si>
  <si>
    <t>Od 1994. obuhvaćena duljina naftovoda samo u Republici Hrvatskoj. U prethodnim godinama duljina naftovoda je obuhvaćala relacije Sisak - Bosanski Brod - Novi Sad - Pančevo.</t>
  </si>
  <si>
    <t>U 1995. došlo je do promjena u mjerenju dužine plinovoda, što je utjecalo na povećanje ukupne dužine te se plinovodi dijele na međunarodne, magistralne, regionalne i spojne.</t>
  </si>
  <si>
    <t>Prijevozna sredstva</t>
  </si>
  <si>
    <t xml:space="preserve">Podatke o registriranim plovilima u lukama na unutarnjim plovnim putovima dostavljaju lučke kapetanije luka unutarnjih vodnih putova. </t>
  </si>
  <si>
    <t>Data on registered inland waterway vessels in inland waterway ports are submitted by harbour master's offices of inland waterway ports.</t>
  </si>
  <si>
    <t xml:space="preserve">Podatke o registriranim brodovima dostavljaju lučke kapetanije morskih luka. </t>
  </si>
  <si>
    <t>Data on registered ships are submitted by seaport harbour master’s offices.</t>
  </si>
  <si>
    <t>Putnički prijevoz</t>
  </si>
  <si>
    <t>Transport of passengers</t>
  </si>
  <si>
    <t>Gradski prijevoz putnika obuhvaća organizirani javni prijevoz putnika koji obavljaju poslovni subjekti koji se bave gradskim prijevozom putnika (tramvajima i autobusima) u gradskim i prigradskim naseljima i imaju više od 10 zaposlenih.</t>
  </si>
  <si>
    <t>Podaci o pomorskome i obalnom prijevozu odnose se na rad nacionalnih prijevoznika, poslovnih subjekata koji se bave pomorskim prijevozom. U pomorskome i obalnom prijevozu putnika obuhvaćeni su svi poslovni subjekti koji obavljaju javni linijski obalni prijevoz putnika.</t>
  </si>
  <si>
    <t xml:space="preserve">Teretni prijevoz </t>
  </si>
  <si>
    <t>Transport of goods</t>
  </si>
  <si>
    <t>Podaci za cestovni prijevoz robe do 1996. odnose se na javni prijevoz robe. Istraživanjem su obuhvaćene pravne osobe koje su bile registrirane u djelatnosti cestovnog prijevoza robe. Od 1996. do 2000. podaci se osim na javni prijevoz odnose i na prijevoz za vlastite potrebe (podaci prikupljeni u okviru posebnog istraživanja) od pravnih osoba koje su registrirane u drugim djelatnostima, a koje su prijevoz robe obavljale bez naknade radi zadovoljavanja proizvodnih ili uslužnih potreba u okviru svojih djelatnosti i na temelju probnog novog  istraživanja u 2000. Od 2001. istraživanje se provodi metodom uzorka, a  podatke dostavljaju poslovni subjekti (pravne i fizičke osobe) koji su vlasnici ili korisnici cestovnoga teretnoga motornog vozila nosivosti veće od 3 500 kg.</t>
  </si>
  <si>
    <t xml:space="preserve">Podaci o pomorskome i obalnom prijevozu odnose se na rad nacionalnih prijevoznika, poslovnih subjekata koji se bave pomorskim prijevozom. U pomorskome i obalnom prijevozu robe obuhvaćeni su svi poslovni subjekti kojima je glavna ili sporedna djelatnost pomorski i obalni prijevoz robe. </t>
  </si>
  <si>
    <t>U prijevozu na unutarnjim vodnim putovima podaci do 2002. prikupljaju se od domaćih prijevoznika i prikazani su tonski kilometri ostvareni od mjesta ukrcaja do mjesta iskrcaja robe. Od 2003. podaci se prikupljaju od kapetanija luka unutarnjih vodnih putova i odnose se na prijevoz plovila domaće i strane zastave, a tonski kilometri odnose se na ostvarenu udaljenost na teritoriju RH.  Od 2008. uključen je prijevoz robe u tranzitu kroz Republiku Hrvatsku.</t>
  </si>
  <si>
    <t xml:space="preserve">Promet </t>
  </si>
  <si>
    <t>Traffic</t>
  </si>
  <si>
    <r>
      <t>Statističkim istraživanjem o prometu u morskim lukama obuhvaćeni su svi brodovi domaće i strane zastave koji su uplovili ili otplovili, ukrcane i iskrcane putnike te utovarenu i istovarenu robu i odnose se na rad svih javnih morskih luka u Republici Hrvatskoj. Do 2004. godine istraživanje se provodi izvještajnom metodom putem obrasca,</t>
    </r>
    <r>
      <rPr>
        <i/>
        <sz val="9"/>
        <rFont val="Arial"/>
        <family val="2"/>
        <charset val="238"/>
      </rPr>
      <t xml:space="preserve"> </t>
    </r>
    <r>
      <rPr>
        <sz val="9"/>
        <rFont val="Arial"/>
        <family val="2"/>
        <charset val="238"/>
      </rPr>
      <t xml:space="preserve">a od 2004. preuzima se baza podataka iz informacijskog sustava Ministarstva mora, prometa i infrastrukture. Od 2011. u skladu s Odlukom Komisije br. 2005/366/EZ, putnici na brodovima za kružna putovanja koji su na izletu broje se samo prilikom iskrcaja. </t>
    </r>
  </si>
  <si>
    <t>Podaci o prometu u zračnim lukama odnose se na zračne luke u Republici Hrvatskoj otvorenim za javni promet putnika, robe i pošte. Istraživanjem su obuhvaćene zračne luke Zagreb, Split, Dubrovnik, Pula, Rijeka, Zadar, Osijek, Brač te zračno pristanište Mali Lošinj. Podaci o putnicima odnose se na putnike na komercijalnim operacijama.</t>
  </si>
  <si>
    <t xml:space="preserve">Podaci o prometu na unutarnjim vodnim putovima odnose se na rad luka unutarnjih vodnih putova, a obuhvaćaju robu prispjelu i otpremljenu brodovima domaće zastave i stranih zastava. </t>
  </si>
  <si>
    <t>Length of navigable inland 
waterways</t>
  </si>
  <si>
    <t>TRANSPORT</t>
  </si>
  <si>
    <t>2015.</t>
  </si>
  <si>
    <t>Podaci o cestovnom prijevozu putnika prikupljali su se do 2000. samo od pravnih osoba, a od 2001. u istraživanje su uključene i fizičke osobe registrirane u djelatnosti cestovnog prijevoza putnika. Od 2012. statističko istraživanje uključuje aktivne poslovne subjekte s više od 10 zaposlenih osoba koji su razvrstani u području H NKD-a 2007., razred 49.39 Ostali kopneni prijevoz putnika u Statističko poslovnom registru DZS-a  i poslovne subjekte s manje od 10 zaposlenih koji su imali dozvole za obavljanje javnog linijskog prijevoza putnika. Podaci uključuju povremeni prijevoz putnika. Od 2015. podaci uključuju samo javni linijski prijevoz i odnose se na rad poslovnih subjekata (pravne i fizičke osobe) koji se bave prijevozom putnika autobusima i koji imaju dozvolu za obavljanje javnoga linijskog prijevoza putnika na međunarodnim, međužupanijskim i županijskim linijama.</t>
  </si>
  <si>
    <t>Podatke o zračnom prijevozu putnika i tereta dostavljaju pravne osobe koje se bave zračnim prijevozom putnika ili tereta. Do 2013. podaci se prikupljaju od većih prijevoznika koji se bave javnim zračnim prijevozom putnika i tereta (redovni i izvanredni) , a od 2014. u istraživanje su uključeni aktivni poslovni subjekti koji su razvrstani u području H NKD-a 2007., razred 51.10 Zračni prijevoz putnika i razred 51.21 Zračni prijevoz robe u Statističkom poslovnom registru Državnog zavoda za statistiku, koji imaju svjedodžbu za obavljanje komercijalnog zračnog prijevoza i zrakoplove u vlasništvu.</t>
  </si>
  <si>
    <t>KRATICE</t>
  </si>
  <si>
    <t>ABBREVIATION</t>
  </si>
  <si>
    <t>kilometar</t>
  </si>
  <si>
    <t xml:space="preserve">tis. </t>
  </si>
  <si>
    <t>tisuća</t>
  </si>
  <si>
    <t>kilometre</t>
  </si>
  <si>
    <r>
      <rPr>
        <sz val="9"/>
        <color theme="1"/>
        <rFont val="Calibri"/>
        <family val="2"/>
      </rPr>
      <t>′</t>
    </r>
    <r>
      <rPr>
        <i/>
        <sz val="9"/>
        <color theme="1"/>
        <rFont val="Arial"/>
        <family val="2"/>
      </rPr>
      <t>000</t>
    </r>
  </si>
  <si>
    <t>thousand</t>
  </si>
  <si>
    <t>ZNAKOVI</t>
  </si>
  <si>
    <t>SYMBOLS</t>
  </si>
  <si>
    <t>ne raspolaže se podatkom</t>
  </si>
  <si>
    <t>tona</t>
  </si>
  <si>
    <t>GT</t>
  </si>
  <si>
    <t>million</t>
  </si>
  <si>
    <t>tonne</t>
  </si>
  <si>
    <t>KRATICE I ZNAKOVI</t>
  </si>
  <si>
    <t>ABBREVIATIONS AND SYMBOLS</t>
  </si>
  <si>
    <t>milijun</t>
  </si>
  <si>
    <t>bruto tonaža</t>
  </si>
  <si>
    <t>gross tonnage</t>
  </si>
  <si>
    <t>5.3.1.</t>
  </si>
  <si>
    <t>Tab. 5.3.1.</t>
  </si>
  <si>
    <t>2016.</t>
  </si>
  <si>
    <t>cestovni tegljači</t>
  </si>
  <si>
    <t>Registrirani brodovi veći od 100 BT u lučkim kapetanijama morskih luka</t>
  </si>
  <si>
    <t>BT</t>
  </si>
  <si>
    <t>The urban transport of passengers covers organised public transport of passengers conducted by business entities engaged in the urban transport of passengers (by trams and buses) in urban and suburban settlements and employing over 10 persons.</t>
  </si>
  <si>
    <t>1) Vidi Metodološka objašnjenja.</t>
  </si>
  <si>
    <t>Mopeds</t>
  </si>
  <si>
    <t>Number</t>
  </si>
  <si>
    <t>Motorcycles</t>
  </si>
  <si>
    <t>Buses and coaches</t>
  </si>
  <si>
    <t>Lorries</t>
  </si>
  <si>
    <t>Road tractors</t>
  </si>
  <si>
    <t>Special purpose vehicles</t>
  </si>
  <si>
    <t>Trailers</t>
  </si>
  <si>
    <t>Mln</t>
  </si>
  <si>
    <t>Landings/taking-offs of aircraft</t>
  </si>
  <si>
    <t>Goods train-kilometres</t>
  </si>
  <si>
    <t>Passenger train-kilometres</t>
  </si>
  <si>
    <t>Coaches</t>
  </si>
  <si>
    <t>Direct transit passengers</t>
  </si>
  <si>
    <t>TRANSPORT EQUIPMENT</t>
  </si>
  <si>
    <t>ZET</t>
  </si>
  <si>
    <t>Zagreb public transportation company</t>
  </si>
  <si>
    <t>data not available</t>
  </si>
  <si>
    <t>Locomotives</t>
  </si>
  <si>
    <t>Passenger wagons</t>
  </si>
  <si>
    <t>Goods wagons</t>
  </si>
  <si>
    <t>Tugs and pusher vessels</t>
  </si>
  <si>
    <t>Non-powered cargo vessels</t>
  </si>
  <si>
    <t>For transport of passengers</t>
  </si>
  <si>
    <t>For transport of goods</t>
  </si>
  <si>
    <t>Goods vehicles</t>
  </si>
  <si>
    <t>Total movements</t>
  </si>
  <si>
    <t>Commercial movements</t>
  </si>
  <si>
    <t>Entry</t>
  </si>
  <si>
    <t>Exit</t>
  </si>
  <si>
    <t>Entry of passengers</t>
  </si>
  <si>
    <t>Exit of passengers</t>
  </si>
  <si>
    <t>1) See Notes on Methodology.</t>
  </si>
  <si>
    <t>Motorways</t>
  </si>
  <si>
    <t>State roads</t>
  </si>
  <si>
    <t>County roads</t>
  </si>
  <si>
    <t>Local roads</t>
  </si>
  <si>
    <t>Unit of measure</t>
  </si>
  <si>
    <t>Out of which electrified</t>
  </si>
  <si>
    <t>TRANSPORT OF PASSENGERS, PASSENGER-KILOMETRES</t>
  </si>
  <si>
    <t>Transfer passengers</t>
  </si>
  <si>
    <t>TRAFFIC OF TRANSPORT EQUIPMENT</t>
  </si>
  <si>
    <t>Up to 1990, part of railway lines in Istria was exploited by the Railway Company in Ljubljana and part of Una railway lines exploited by the Railway Company in Sarajevo. Since 1991, these parts of railway lines have belonged to Croatian Railways.</t>
  </si>
  <si>
    <r>
      <t xml:space="preserve">Since 1994, length of oil pipelines has included only pipelines on the territory of the Republic of Croatia. In previous years, the length of oil pipelines had included the route Sisak  </t>
    </r>
    <r>
      <rPr>
        <sz val="9"/>
        <color theme="1"/>
        <rFont val="Calibri"/>
        <family val="2"/>
        <charset val="238"/>
      </rPr>
      <t>̶</t>
    </r>
    <r>
      <rPr>
        <i/>
        <sz val="9"/>
        <color theme="1"/>
        <rFont val="Arial"/>
        <family val="2"/>
        <charset val="238"/>
      </rPr>
      <t xml:space="preserve">  Bosanski Brod   </t>
    </r>
    <r>
      <rPr>
        <sz val="9"/>
        <color theme="1"/>
        <rFont val="Calibri"/>
        <family val="2"/>
        <charset val="238"/>
      </rPr>
      <t>̶</t>
    </r>
    <r>
      <rPr>
        <i/>
        <sz val="9"/>
        <color theme="1"/>
        <rFont val="Arial"/>
        <family val="2"/>
        <charset val="238"/>
      </rPr>
      <t xml:space="preserve">  Novi Sad  </t>
    </r>
    <r>
      <rPr>
        <sz val="9"/>
        <color theme="1"/>
        <rFont val="Calibri"/>
        <family val="2"/>
        <charset val="238"/>
      </rPr>
      <t>̶</t>
    </r>
    <r>
      <rPr>
        <i/>
        <sz val="9"/>
        <color theme="1"/>
        <rFont val="Arial"/>
        <family val="2"/>
        <charset val="238"/>
      </rPr>
      <t xml:space="preserve">  Pančevo.</t>
    </r>
  </si>
  <si>
    <t>In 1995, there was a change in measuring the length of gas pipelines, which caused an increase in a total length. Therefore, gas pipelines are categorised as international, main, regional and connecting.</t>
  </si>
  <si>
    <t>Transport equipment</t>
  </si>
  <si>
    <t>Podaci o registriranim cestovnim motornim i priključnim vozilima do 1990. godine preuzeti su iz statističkog biltena „Registrovana drumska motorna i priključna vozila“  i „Statističkog godišnjaka“ prema raspoloživim kategorijama vozila. Do 2015. podaci za mopede i motocikle ne uključuju vozila na četiri kotača, a od 2016. uključuju vozila na četiri kotača koja odgovaraju definiciji mopeda ili motocikla. Podaci o registriranim kamionima za razdoblje od 1970. do 1990. odnose se na sva teretna vozila. Izvor podataka je Ministarstvo unutarnjih poslova.</t>
  </si>
  <si>
    <t>Until 2000, data on road transport of passengers were collected only from legal entities, while, since 2001, the survey had aslo included natural persons registered in road transport of passengers. Then, since 2012, the statistical survey has included active business entities employing more than 10 persons classified into the NKD 2007. section H, class 49.39, Other passenger land transport n. e. c. in the Statistical Business Register of the Croatian Bureau of Statistics and business entities employing less than 10 persons, which were licensed to perform public liner transport of passengers. The data include occasional passenger transport. Since 2015, the data have only included public line transportation and referred to work of business entities (legal entities and natural persons) engaged in passenger transport by coaches who hold a concession for performing public line transportation of passengers on international, national and county lines.</t>
  </si>
  <si>
    <t>Data on air transport of passengers and freight are submitted by legal entities engaged in air transport of passengers or freight. Until 2013, data were collected from major airliners conducting public air transport of passengers and freight (scheduled and non- scheduled). From 2014, the survey has included active busines entities classified into the NKD 2007. Section H, Class 51.10 Passenger air transport and Class 51.21 Freight air transport, in the Statistical Business Register of the Croatian Bureau of Statistics who hold an air operator’s certificate and own aircraft.</t>
  </si>
  <si>
    <t>Since 2016, data on railway transport of goods have related to the operation of all railway carriers in the railway network of the Republic of Croatia.</t>
  </si>
  <si>
    <t>Podaci o željezničkom prijevozu robe od 2016. se odnose na rad svih željezničkih prijevoznika na željezničkoj mreži Republike Hrvatske.</t>
  </si>
  <si>
    <t>Data on road transport of goods referred until 1996  to transport of goods for hire and reward. Data included legal entities registered in activity of road transport of goods. From 1996 until 2000, besides transport for hire and reward, data also referred to transport for own account (data collected by using a special survey) by legal entities registered in other activities, but who were engaged in transport of goods without reimbursement in order to fulfil production or service needs as a part of their activities and on the basis of a new pilot survey in 2000. Since 2001, the survey has been conducted on a sample basis and data have been submited by business entities (legal entities and natural persons) who own or use road freight motor vehicles with a loading capacity of over 3 500 kg.</t>
  </si>
  <si>
    <t>Data on the seawater and coastal transport refer to work of national sea carriers, business entities engaged in the seawater transport. Seawater and coastal transport of goods includes business entities with the seawater and coastal transport of goods as their main or auxiliary activity.</t>
  </si>
  <si>
    <t>Until 2002, data on inland waterways transport were collected from national carriers and presented tonne-kilometres realised from a place of loading to a place of unloading of goods. Since 2003, data have been collected from harbour master's offices in inland waterway ports and refer to transport of  vessels under national and foreign flags, while tonne-kilometres refer to distance realised on the territory of the Republic of Croatia. Since 2008, data have included transport of goods in transit through the Republic of Croatia.</t>
  </si>
  <si>
    <t xml:space="preserve">Data on traffic in airports relate to airports in the Republic of Croatia open for public transport of passengers, goods and mail. The survey includes airports of Zagreb, Split, Dubrovnik, Pula, Rijeka, Zadar, Osijek and Brač as well as the air landing place of Mali Lošinj. Data on passengers refer to passengers on commercial operations. </t>
  </si>
  <si>
    <t>Data on cross-border traffic of passengers and vehicles cover passenger cars, coaches and passengers who crossed the border and entered or exited the Republic of Croatia. Covered are all road, railway, maritime, inland waterway and air border crossing points, irrespective of whether they are permanent or seasonal ones. Until 1997, data on cross-border traffic of passengers included only traffic of passengers through road border crossing points. In the period from 1998 to 2004, traffic of passengers through road, railway, maritime  and air border crossing points was included. From 2005 onwards, traffic of passengers through inland watwerway border crossing points has been included.</t>
  </si>
  <si>
    <t>Data on traffic  in inland waterways refer to activities of inland waterway ports and include arrived and departed goods on vessels under domestic and foreign flags.</t>
  </si>
  <si>
    <t>HŽ</t>
  </si>
  <si>
    <t>Hrvatske željeznice</t>
  </si>
  <si>
    <t>Zagrebački električni tramvaj</t>
  </si>
  <si>
    <t>Data on the seawater and coastal transport are submitted by national sea carriers, i.e. business entities engaged in the seawater and coastal transport. Seawater and coastal transport of passengers includes business entities engaged in the public line coastal transport of passengers.</t>
  </si>
  <si>
    <r>
      <t xml:space="preserve">The statistical survey on traffic in seaports includes arrived and departed ships under national and foreign flags, embarked and disembarked passengers and loaded and unloaded goods and relates to activities in all public seaports in the Republic of Croatia. Until 2004, the survey was conducted using the reporting method and, since 2004, it has been carried out by using databases of the Ministry of </t>
    </r>
    <r>
      <rPr>
        <i/>
        <sz val="9"/>
        <rFont val="Arial"/>
        <family val="2"/>
      </rPr>
      <t>Sea</t>
    </r>
    <r>
      <rPr>
        <i/>
        <sz val="9"/>
        <color theme="1"/>
        <rFont val="Arial"/>
        <family val="2"/>
        <charset val="238"/>
      </rPr>
      <t>, Transport and Infrastructure. Since 2011, pursuant to the Commission Decision No. 2005/366/EC, passengers on cruise ships on excursion have been counted only at disembarkment.</t>
    </r>
  </si>
  <si>
    <t xml:space="preserve">Until 1990, data on registered motor vehicles and trailers were taken over from a statistical bulletin "Registered road motor vehicles and trailers" and from the "Statistical Yearbook" according to the available categories of vehicles. Until 2015, data for mopeds and motorcycles did not include four-wheeled vehicles, while four-wheeled vehicles included in the definition of mopeds and motorcycles have been included since 2016. Data on registered lorries for the period from 1970 to 1990 refer to all freight vehicles. Source of data is the Ministry of the Interior. </t>
  </si>
  <si>
    <t>ISPRAVCI</t>
  </si>
  <si>
    <t>CORRECTIONS</t>
  </si>
  <si>
    <t>Users are kindly requested to state the source</t>
  </si>
  <si>
    <t>Datum objavljivanja</t>
  </si>
  <si>
    <t>Datum ispravljanja</t>
  </si>
  <si>
    <t>Tablica</t>
  </si>
  <si>
    <t>Mjesto u tablici</t>
  </si>
  <si>
    <t xml:space="preserve">Treba pisati </t>
  </si>
  <si>
    <t xml:space="preserve">Pisalo je </t>
  </si>
  <si>
    <t>Date of publishing</t>
  </si>
  <si>
    <t>Date of correcting</t>
  </si>
  <si>
    <t>Table</t>
  </si>
  <si>
    <t xml:space="preserve">Place in table </t>
  </si>
  <si>
    <t>It should be written</t>
  </si>
  <si>
    <t>It was written</t>
  </si>
  <si>
    <t>17.10.2017.</t>
  </si>
  <si>
    <t>04.07.2017.</t>
  </si>
  <si>
    <t>AA 34</t>
  </si>
  <si>
    <t>AA 35</t>
  </si>
  <si>
    <t>motorni teretnjaci i motorni tankeri</t>
  </si>
  <si>
    <t>Self-propelled barges and self-propelled tanker barges</t>
  </si>
  <si>
    <t>PUTNIČKI PRIJEVOZ I PROMET, BROJ PUTNIKA</t>
  </si>
  <si>
    <t>TERETNI PRIJEVOZ I PROMET, TONE ROBE</t>
  </si>
  <si>
    <t>TRANSPORT OF GOODS, TONNE-KILOMETRES</t>
  </si>
  <si>
    <t>TRANSPORT – PREGLED OD 1970.</t>
  </si>
  <si>
    <t>TRANSPORT – REVIEW FROM 1970</t>
  </si>
  <si>
    <t>2017.</t>
  </si>
  <si>
    <t>2018.</t>
  </si>
  <si>
    <t>U podacima o prijevozu putnika željeznicom od 1993. iskazan je gradski prijevoz putnika u organizaciji HŽ-a i ZET-a. Od 3. tromjesečja 2006. u ukupan prijevoz putnika željeznicom uključene su besplatne karte (učenici, studenti, umirovljenici, socijalne karte) putem Ugovora o subvenciji troškova radi uključivanja  željeznice u sustav javnoga gradskog prijevoza putnika u Zagrebu te se obračun broja putnika temeljio osim na prodanim kartama i na procjeni broja putnika sa subvencioniranim kartama. Od 1. srpnja 2011. ukinuto je sufinanciranje besplatnog prijevoza u Gradu Zagrebu te je došlo do promjene u metodi obračuna putnika u unutarnjem prijevozu. Obračun se temelji na broju prodanih karata i iskaznica za gradski i prigradski prijevoz. U ukupan prijevoz putnika uključen je prijevoz putnika u tranzitu.</t>
  </si>
  <si>
    <t>Data on railway transport of passengers have included since 1993 the urban transport of passengers conducted by the Croatian Railways and ZET. Since the third quarter of 2006, the total passenger transport had included free-of-charge tickets (for pupils, students, pensioners, social tickets) as a part of the subventions aiming to include the rail transport in the urban passenger transport system in Zagreb.The calculation of the number of passengers was based on number of sold tickets and estimate of number of passengers with subvention tickets. Since 1 July 2011, the co-financing of free transportation has been abolished in the City of Zagreb, which resulted in change in the method of calculation of the number of passengers in the national transport. The calculation is based on the number of sold tickets and bus/tram passes for the urban and suburban transport. The total passenger transport includes the transport of passengers in transit.</t>
  </si>
  <si>
    <t>Obuhvaćene su sve javne razvrstane ceste, odnosno one koje su kategorizirane kao autoceste, državne, županijske ili lokalne. Nerazvrstane ceste nisu uključene. Od 2002. u duljinu autocesta uključen je dio brzih cesta koje su kategorizirane kao autoceste. Podaci o dužini cesta prikupljeni su od Hrvatskih cesta d.o.o.</t>
  </si>
  <si>
    <t>All public ranked roads are covered, that is, those that are classified as motorways or state, county or local roads. Unclassified roads are not included. Since 2002, part of express roads categorised as motorways have been included in the length of motorways. Data on the length of road have been taken over from the Hrvatske ceste d.o.o.</t>
  </si>
  <si>
    <t xml:space="preserve">Podaci o graničnom prometu putnika i vozila obuhvaćaju osobna vozila, autobuse i putnike koji su prešli granicu i ušli u Republiku Hrvatsku odnosno izašli iz Republike Hrvatske. Obuhvaćeni su svi cestovni granični prijelazi te svi željeznički, pomorski, prijelazi na unutarnjim vodnim putovima i zračni granični prijelazi bez obzira na to jesu li stalni ili sezonski. Do 1997. podaci o graničnom prometu putnika obuhvaćaju samo promet putnika preko cestovnih graničnih prijelaza. Od 1998. do 2004. obuhvaćen je promet putnika preko cestovnih, željezničkih, pomorskih i zračnih graničnih prijelaza. Od 2005. na dalje uključen je i promet putnika preko graničnih prijelaza na unutarnjim vodnim putovima. </t>
  </si>
  <si>
    <t xml:space="preserve">Do kraja 2017. Ministarstvo unutarnjih poslova podatke o putnicima u cestovnome graničnom prometu procjenjuje primjenom koeficijenata prosječne popunjenosti vozila. Od 2018. broj putnika koji prelaze granicu Ministarstvo unutarnjih poslova bilježi na temelju sustavnih ili ciljanih kontrola putnika pri prelasku državne granice. </t>
  </si>
  <si>
    <t>Until the end of 2017, the Ministry of the Interior estimated data on road cross-border traffic of passengers by implementing coefficients of average occupancy of vehicles. Since 2018, the Ministry of the Interior has recorded the number of border-crossing passengers on the basis of systematic or targeted checks of passengers at the borders.</t>
  </si>
  <si>
    <t>2019.</t>
  </si>
  <si>
    <t>2) Prekid vremenske serije</t>
  </si>
  <si>
    <t>2) Break in time series.</t>
  </si>
  <si>
    <t>2020.</t>
  </si>
  <si>
    <t>2021.</t>
  </si>
  <si>
    <t>2022.</t>
  </si>
  <si>
    <t>Prispjeli brodovi</t>
  </si>
  <si>
    <t>Ships arrived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</si>
</sst>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 ##0"/>
  </numFmts>
  <fonts count="55" x14ac:knownFonts="1">
    <font>
      <sz val="11"/>
      <color theme="1"/>
      <name val="Calibri"/>
      <family val="2"/>
      <charset val="238"/>
      <scheme val="minor"/>
    </font>
    <font>
      <b/>
      <sz val="11"/>
      <color theme="1"/>
      <name val="Arial"/>
      <family val="2"/>
      <charset val="238"/>
    </font>
    <font>
      <i/>
      <sz val="10"/>
      <color theme="1"/>
      <name val="Arial"/>
      <family val="2"/>
      <charset val="238"/>
    </font>
    <font>
      <i/>
      <sz val="11"/>
      <color theme="1"/>
      <name val="Arial"/>
      <family val="2"/>
      <charset val="238"/>
    </font>
    <font>
      <b/>
      <sz val="10"/>
      <color rgb="FF9D6842"/>
      <name val="Arial"/>
      <family val="2"/>
      <charset val="238"/>
    </font>
    <font>
      <sz val="10"/>
      <color rgb="FF9D6842"/>
      <name val="Arial"/>
      <family val="2"/>
      <charset val="238"/>
    </font>
    <font>
      <sz val="10"/>
      <color theme="1"/>
      <name val="Arial"/>
      <family val="2"/>
      <charset val="238"/>
    </font>
    <font>
      <b/>
      <i/>
      <sz val="10"/>
      <color rgb="FF9D6842"/>
      <name val="Arial"/>
      <family val="2"/>
      <charset val="238"/>
    </font>
    <font>
      <sz val="11"/>
      <color theme="1"/>
      <name val="Arial"/>
      <family val="2"/>
    </font>
    <font>
      <sz val="11"/>
      <color theme="1"/>
      <name val="Arial"/>
      <family val="2"/>
      <charset val="238"/>
    </font>
    <font>
      <b/>
      <sz val="10"/>
      <color theme="0"/>
      <name val="Arial"/>
      <family val="2"/>
      <charset val="238"/>
    </font>
    <font>
      <b/>
      <i/>
      <sz val="10"/>
      <color theme="0"/>
      <name val="Arial"/>
      <family val="2"/>
      <charset val="238"/>
    </font>
    <font>
      <b/>
      <sz val="12"/>
      <color theme="0"/>
      <name val="Arial"/>
      <family val="2"/>
      <charset val="238"/>
    </font>
    <font>
      <b/>
      <i/>
      <sz val="12"/>
      <color theme="0"/>
      <name val="Arial"/>
      <family val="2"/>
      <charset val="238"/>
    </font>
    <font>
      <sz val="12"/>
      <color theme="1"/>
      <name val="Arial"/>
      <family val="2"/>
      <charset val="238"/>
    </font>
    <font>
      <sz val="10"/>
      <name val="MS Sans Serif"/>
      <family val="2"/>
      <charset val="238"/>
    </font>
    <font>
      <sz val="9"/>
      <color indexed="81"/>
      <name val="Tahoma"/>
      <family val="2"/>
      <charset val="238"/>
    </font>
    <font>
      <i/>
      <sz val="9"/>
      <color indexed="81"/>
      <name val="Tahoma"/>
      <family val="2"/>
      <charset val="238"/>
    </font>
    <font>
      <sz val="9"/>
      <color theme="0"/>
      <name val="Arial"/>
      <family val="2"/>
      <charset val="238"/>
    </font>
    <font>
      <i/>
      <sz val="9"/>
      <color theme="0"/>
      <name val="Arial"/>
      <family val="2"/>
      <charset val="238"/>
    </font>
    <font>
      <sz val="9"/>
      <color theme="1"/>
      <name val="Arial"/>
      <family val="2"/>
      <charset val="238"/>
    </font>
    <font>
      <i/>
      <sz val="9"/>
      <color theme="1"/>
      <name val="Arial"/>
      <family val="2"/>
      <charset val="238"/>
    </font>
    <font>
      <sz val="9"/>
      <name val="Arial"/>
      <family val="2"/>
      <charset val="238"/>
    </font>
    <font>
      <i/>
      <sz val="9"/>
      <name val="Arial"/>
      <family val="2"/>
      <charset val="238"/>
    </font>
    <font>
      <b/>
      <sz val="9"/>
      <name val="Arial"/>
      <family val="2"/>
      <charset val="238"/>
    </font>
    <font>
      <b/>
      <i/>
      <sz val="9"/>
      <name val="Arial"/>
      <family val="2"/>
      <charset val="238"/>
    </font>
    <font>
      <sz val="9"/>
      <color rgb="FFFF0000"/>
      <name val="Arial"/>
      <family val="2"/>
      <charset val="238"/>
    </font>
    <font>
      <i/>
      <sz val="9"/>
      <color rgb="FFFF0000"/>
      <name val="Arial"/>
      <family val="2"/>
      <charset val="238"/>
    </font>
    <font>
      <b/>
      <sz val="10"/>
      <color rgb="FF9D6842"/>
      <name val="Arial"/>
      <family val="2"/>
    </font>
    <font>
      <sz val="10"/>
      <color rgb="FF9D6842"/>
      <name val="Arial"/>
      <family val="2"/>
    </font>
    <font>
      <b/>
      <i/>
      <sz val="10"/>
      <color rgb="FF9D6842"/>
      <name val="Arial"/>
      <family val="2"/>
    </font>
    <font>
      <b/>
      <sz val="14"/>
      <color theme="1"/>
      <name val="Arial"/>
      <family val="2"/>
    </font>
    <font>
      <i/>
      <sz val="14"/>
      <color theme="0"/>
      <name val="Arial"/>
      <family val="2"/>
    </font>
    <font>
      <sz val="9"/>
      <color theme="1"/>
      <name val="Arial"/>
      <family val="2"/>
    </font>
    <font>
      <i/>
      <sz val="9"/>
      <color theme="1"/>
      <name val="Arial"/>
      <family val="2"/>
    </font>
    <font>
      <sz val="9"/>
      <color theme="1"/>
      <name val="Calibri"/>
      <family val="2"/>
    </font>
    <font>
      <i/>
      <sz val="11"/>
      <color theme="1"/>
      <name val="Calibri"/>
      <family val="2"/>
      <charset val="238"/>
      <scheme val="minor"/>
    </font>
    <font>
      <u/>
      <sz val="11"/>
      <color theme="10"/>
      <name val="Calibri"/>
      <family val="2"/>
      <charset val="238"/>
      <scheme val="minor"/>
    </font>
    <font>
      <u/>
      <sz val="11"/>
      <color theme="10"/>
      <name val="Arial"/>
      <family val="2"/>
    </font>
    <font>
      <b/>
      <sz val="11"/>
      <color theme="1"/>
      <name val="Calibri"/>
      <family val="2"/>
      <charset val="238"/>
      <scheme val="minor"/>
    </font>
    <font>
      <b/>
      <sz val="10"/>
      <color rgb="FFFF0000"/>
      <name val="Arial"/>
      <family val="2"/>
      <charset val="238"/>
    </font>
    <font>
      <i/>
      <sz val="11"/>
      <color theme="1"/>
      <name val="Arial"/>
      <family val="2"/>
    </font>
    <font>
      <b/>
      <i/>
      <sz val="9"/>
      <color theme="1"/>
      <name val="Arial"/>
      <family val="2"/>
      <charset val="238"/>
    </font>
    <font>
      <sz val="9"/>
      <color theme="1"/>
      <name val="Calibri"/>
      <family val="2"/>
      <charset val="238"/>
    </font>
    <font>
      <i/>
      <sz val="9"/>
      <name val="Arial"/>
      <family val="2"/>
    </font>
    <font>
      <b/>
      <sz val="14"/>
      <color theme="1"/>
      <name val="Arial"/>
      <family val="2"/>
      <charset val="238"/>
    </font>
    <font>
      <sz val="11"/>
      <color rgb="FF406E55"/>
      <name val="Calibri"/>
      <family val="2"/>
      <charset val="238"/>
      <scheme val="minor"/>
    </font>
    <font>
      <b/>
      <sz val="14"/>
      <color rgb="FF406E55"/>
      <name val="Arial"/>
      <family val="2"/>
      <charset val="238"/>
    </font>
    <font>
      <b/>
      <sz val="10"/>
      <color theme="1"/>
      <name val="Arial"/>
      <family val="2"/>
      <charset val="238"/>
    </font>
    <font>
      <sz val="10"/>
      <color theme="1"/>
      <name val="Arial"/>
      <family val="2"/>
    </font>
    <font>
      <b/>
      <sz val="10"/>
      <color rgb="FFFF0000"/>
      <name val="Arial"/>
      <family val="2"/>
    </font>
    <font>
      <b/>
      <sz val="9"/>
      <color rgb="FFFF0000"/>
      <name val="Arial"/>
      <family val="2"/>
    </font>
    <font>
      <b/>
      <sz val="11"/>
      <color theme="1"/>
      <name val="Arial"/>
      <family val="2"/>
    </font>
    <font>
      <i/>
      <sz val="11"/>
      <color theme="0"/>
      <name val="Arial"/>
      <family val="2"/>
    </font>
    <font>
      <sz val="11"/>
      <color theme="1"/>
      <name val="Calibri"/>
      <family val="2"/>
      <scheme val="minor"/>
    </font>
  </fonts>
  <fills count="5">
    <fill>
      <patternFill patternType="none"/>
    </fill>
    <fill>
      <patternFill patternType="gray125"/>
    </fill>
    <fill>
      <patternFill patternType="solid">
        <fgColor rgb="FF9D6842"/>
        <bgColor indexed="64"/>
      </patternFill>
    </fill>
    <fill>
      <patternFill patternType="solid">
        <fgColor rgb="FFD5B49B"/>
        <bgColor indexed="64"/>
      </patternFill>
    </fill>
    <fill>
      <patternFill patternType="solid">
        <fgColor rgb="FFEDDED3"/>
        <bgColor indexed="64"/>
      </patternFill>
    </fill>
  </fills>
  <borders count="14">
    <border>
      <left/>
      <right/>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style="thin">
        <color theme="0"/>
      </left>
      <right/>
      <top/>
      <bottom style="thin">
        <color theme="0"/>
      </bottom>
      <diagonal/>
    </border>
    <border>
      <left style="thin">
        <color theme="0"/>
      </left>
      <right/>
      <top style="thin">
        <color theme="0"/>
      </top>
      <bottom style="thin">
        <color theme="0"/>
      </bottom>
      <diagonal/>
    </border>
    <border>
      <left/>
      <right/>
      <top style="medium">
        <color theme="0"/>
      </top>
      <bottom style="thin">
        <color theme="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4">
    <xf numFmtId="0" fontId="0" fillId="0" borderId="0"/>
    <xf numFmtId="0" fontId="15" fillId="0" borderId="0"/>
    <xf numFmtId="0" fontId="37" fillId="0" borderId="0" applyNumberFormat="0" applyFill="0" applyBorder="0" applyAlignment="0" applyProtection="0"/>
    <xf numFmtId="0" fontId="54" fillId="0" borderId="0"/>
  </cellStyleXfs>
  <cellXfs count="212">
    <xf numFmtId="0" fontId="0" fillId="0" borderId="0" xfId="0"/>
    <xf numFmtId="0" fontId="6" fillId="0" borderId="0" xfId="0" applyFont="1" applyProtection="1">
      <protection locked="0"/>
    </xf>
    <xf numFmtId="0" fontId="10" fillId="2" borderId="0" xfId="0" applyFont="1" applyFill="1" applyAlignment="1" applyProtection="1">
      <alignment horizontal="justify" vertical="top" wrapText="1"/>
    </xf>
    <xf numFmtId="0" fontId="11" fillId="2" borderId="0" xfId="0" applyFont="1" applyFill="1" applyAlignment="1" applyProtection="1">
      <alignment horizontal="justify" vertical="top" wrapText="1"/>
    </xf>
    <xf numFmtId="0" fontId="14" fillId="0" borderId="0" xfId="0" applyFont="1" applyProtection="1">
      <protection locked="0"/>
    </xf>
    <xf numFmtId="0" fontId="18" fillId="2"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20" fillId="0" borderId="0" xfId="0" applyFont="1" applyBorder="1" applyAlignment="1">
      <alignment horizontal="center" vertical="center"/>
    </xf>
    <xf numFmtId="0" fontId="22" fillId="0" borderId="0" xfId="0" applyFont="1" applyFill="1" applyBorder="1" applyAlignment="1">
      <alignment horizontal="center" vertical="top" wrapText="1"/>
    </xf>
    <xf numFmtId="0" fontId="23" fillId="0" borderId="0" xfId="0" applyFont="1" applyFill="1" applyBorder="1" applyAlignment="1">
      <alignment horizontal="center" vertical="top"/>
    </xf>
    <xf numFmtId="0" fontId="20" fillId="0" borderId="0" xfId="0" applyFont="1" applyFill="1" applyBorder="1" applyAlignment="1">
      <alignment vertical="top"/>
    </xf>
    <xf numFmtId="0" fontId="22" fillId="3" borderId="0" xfId="0" applyFont="1" applyFill="1" applyBorder="1" applyAlignment="1">
      <alignment horizontal="center" vertical="top" wrapText="1"/>
    </xf>
    <xf numFmtId="0" fontId="22" fillId="0" borderId="0" xfId="0" applyFont="1" applyFill="1" applyBorder="1" applyAlignment="1">
      <alignment vertical="top" wrapText="1"/>
    </xf>
    <xf numFmtId="0" fontId="23" fillId="0" borderId="0" xfId="0" applyFont="1" applyFill="1" applyBorder="1" applyAlignment="1">
      <alignment vertical="top" wrapText="1"/>
    </xf>
    <xf numFmtId="0" fontId="20" fillId="0" borderId="0" xfId="0" applyFont="1" applyFill="1" applyBorder="1" applyAlignment="1">
      <alignment vertical="top" wrapText="1"/>
    </xf>
    <xf numFmtId="0" fontId="21" fillId="0" borderId="0" xfId="0" applyFont="1" applyFill="1" applyBorder="1" applyAlignment="1">
      <alignment vertical="top" wrapText="1"/>
    </xf>
    <xf numFmtId="0" fontId="21" fillId="0" borderId="0" xfId="0" applyFont="1" applyFill="1" applyBorder="1" applyAlignment="1">
      <alignment vertical="top"/>
    </xf>
    <xf numFmtId="0" fontId="20" fillId="0" borderId="0" xfId="0" applyFont="1" applyBorder="1" applyAlignment="1">
      <alignment vertical="top" wrapText="1"/>
    </xf>
    <xf numFmtId="0" fontId="21" fillId="0" borderId="0" xfId="0" applyFont="1" applyBorder="1" applyAlignment="1">
      <alignment vertical="top" wrapText="1"/>
    </xf>
    <xf numFmtId="0" fontId="20" fillId="0" borderId="0" xfId="0" applyFont="1" applyBorder="1" applyAlignment="1">
      <alignment vertical="top"/>
    </xf>
    <xf numFmtId="0" fontId="20" fillId="0" borderId="0" xfId="0" applyFont="1" applyFill="1" applyBorder="1" applyAlignment="1">
      <alignment horizontal="center" vertical="top" wrapText="1"/>
    </xf>
    <xf numFmtId="0" fontId="21" fillId="0" borderId="0" xfId="0" applyFont="1" applyFill="1" applyBorder="1" applyAlignment="1">
      <alignment horizontal="center" vertical="top"/>
    </xf>
    <xf numFmtId="0" fontId="21" fillId="0" borderId="0" xfId="0" applyFont="1" applyBorder="1" applyAlignment="1">
      <alignment vertical="top"/>
    </xf>
    <xf numFmtId="0" fontId="24" fillId="0" borderId="0"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4" fillId="0" borderId="0" xfId="0" applyFont="1" applyFill="1" applyBorder="1" applyAlignment="1">
      <alignment horizontal="left" vertical="top" wrapText="1"/>
    </xf>
    <xf numFmtId="0" fontId="25" fillId="0" borderId="0" xfId="0" applyFont="1" applyFill="1" applyBorder="1" applyAlignment="1">
      <alignment horizontal="left" vertical="top" wrapText="1"/>
    </xf>
    <xf numFmtId="0" fontId="22" fillId="0" borderId="0" xfId="0" applyFont="1" applyFill="1" applyBorder="1" applyAlignment="1">
      <alignment vertical="top"/>
    </xf>
    <xf numFmtId="0" fontId="22" fillId="0" borderId="0" xfId="0" applyFont="1" applyFill="1" applyBorder="1" applyAlignment="1">
      <alignment horizontal="center" vertical="center" wrapText="1"/>
    </xf>
    <xf numFmtId="0" fontId="0" fillId="2" borderId="0" xfId="0" applyFill="1"/>
    <xf numFmtId="0" fontId="0" fillId="0" borderId="0" xfId="0" applyAlignment="1">
      <alignment vertical="center"/>
    </xf>
    <xf numFmtId="0" fontId="21" fillId="0" borderId="0" xfId="0" applyFont="1" applyFill="1" applyBorder="1" applyAlignment="1">
      <alignment horizontal="center" vertical="center" wrapText="1"/>
    </xf>
    <xf numFmtId="0" fontId="42" fillId="0" borderId="0" xfId="0" applyFont="1" applyFill="1" applyBorder="1" applyAlignment="1">
      <alignment horizontal="left" vertical="top" wrapText="1"/>
    </xf>
    <xf numFmtId="0" fontId="21" fillId="4" borderId="0" xfId="0" applyFont="1" applyFill="1" applyBorder="1" applyAlignment="1">
      <alignment horizontal="justify" vertical="top" wrapText="1"/>
    </xf>
    <xf numFmtId="0" fontId="45" fillId="0" borderId="0" xfId="0" applyFont="1" applyAlignment="1">
      <alignment vertical="center"/>
    </xf>
    <xf numFmtId="0" fontId="0" fillId="0" borderId="0" xfId="0" applyAlignment="1">
      <alignment horizontal="center" vertical="center"/>
    </xf>
    <xf numFmtId="0" fontId="0" fillId="0" borderId="0" xfId="0" applyAlignment="1">
      <alignment horizontal="right" vertical="center"/>
    </xf>
    <xf numFmtId="0" fontId="46" fillId="0" borderId="0" xfId="0" applyFont="1" applyAlignment="1">
      <alignment vertical="center"/>
    </xf>
    <xf numFmtId="0" fontId="47" fillId="0" borderId="0" xfId="0" applyFont="1" applyAlignment="1">
      <alignment vertical="center"/>
    </xf>
    <xf numFmtId="0" fontId="49" fillId="0" borderId="0" xfId="0" applyFont="1" applyAlignment="1">
      <alignment horizontal="center" vertical="top"/>
    </xf>
    <xf numFmtId="0" fontId="49" fillId="0" borderId="0" xfId="0" applyFont="1" applyAlignment="1">
      <alignment horizontal="center"/>
    </xf>
    <xf numFmtId="0" fontId="49" fillId="0" borderId="0" xfId="0" applyFont="1" applyAlignment="1">
      <alignment horizontal="right" indent="5"/>
    </xf>
    <xf numFmtId="3" fontId="49" fillId="0" borderId="0" xfId="0" applyNumberFormat="1" applyFont="1" applyAlignment="1">
      <alignment horizontal="right" indent="4"/>
    </xf>
    <xf numFmtId="0" fontId="49" fillId="0" borderId="0" xfId="0" applyFont="1" applyAlignment="1">
      <alignment horizontal="right" indent="4"/>
    </xf>
    <xf numFmtId="3" fontId="50" fillId="0" borderId="0" xfId="0" applyNumberFormat="1" applyFont="1" applyFill="1" applyAlignment="1">
      <alignment horizontal="right" indent="4"/>
    </xf>
    <xf numFmtId="0" fontId="50" fillId="0" borderId="0" xfId="0" applyFont="1" applyFill="1" applyAlignment="1">
      <alignment horizontal="right" indent="4"/>
    </xf>
    <xf numFmtId="0" fontId="1" fillId="0" borderId="0" xfId="0" applyFont="1" applyAlignment="1" applyProtection="1">
      <alignment vertical="center"/>
      <protection locked="0"/>
    </xf>
    <xf numFmtId="0" fontId="2" fillId="0" borderId="0" xfId="0" applyFont="1" applyAlignment="1" applyProtection="1">
      <alignment vertical="center"/>
      <protection locked="0"/>
    </xf>
    <xf numFmtId="0" fontId="3" fillId="0" borderId="0" xfId="0" applyFont="1" applyAlignment="1" applyProtection="1">
      <alignment vertical="center"/>
      <protection locked="0"/>
    </xf>
    <xf numFmtId="0" fontId="4" fillId="0" borderId="0" xfId="0" applyFont="1" applyAlignment="1" applyProtection="1">
      <alignment vertical="center"/>
      <protection locked="0"/>
    </xf>
    <xf numFmtId="0" fontId="5" fillId="0" borderId="0" xfId="0" applyFont="1" applyAlignment="1" applyProtection="1">
      <alignment horizontal="left" vertical="center" wrapText="1"/>
      <protection locked="0"/>
    </xf>
    <xf numFmtId="0" fontId="6" fillId="0" borderId="0" xfId="0" applyFont="1" applyAlignment="1" applyProtection="1">
      <alignment vertical="center"/>
      <protection locked="0"/>
    </xf>
    <xf numFmtId="0" fontId="7" fillId="0" borderId="0" xfId="0" applyFont="1" applyAlignment="1" applyProtection="1">
      <alignment vertical="center"/>
      <protection locked="0"/>
    </xf>
    <xf numFmtId="0" fontId="38" fillId="0" borderId="0" xfId="2" applyFont="1" applyAlignment="1">
      <alignment vertical="center"/>
    </xf>
    <xf numFmtId="0" fontId="8" fillId="0" borderId="0" xfId="0" applyFont="1" applyAlignment="1">
      <alignment vertical="center"/>
    </xf>
    <xf numFmtId="0" fontId="28" fillId="0" borderId="0" xfId="0" applyFont="1" applyAlignment="1" applyProtection="1">
      <alignment vertical="center"/>
      <protection locked="0"/>
    </xf>
    <xf numFmtId="0" fontId="29" fillId="0" borderId="0" xfId="0" applyFont="1" applyAlignment="1">
      <alignment vertical="center"/>
    </xf>
    <xf numFmtId="0" fontId="33" fillId="0" borderId="0" xfId="0" applyFont="1" applyFill="1" applyBorder="1" applyAlignment="1">
      <alignment horizontal="left" vertical="center"/>
    </xf>
    <xf numFmtId="0" fontId="34" fillId="0" borderId="0" xfId="0" applyFont="1" applyFill="1" applyBorder="1" applyAlignment="1">
      <alignment vertical="center"/>
    </xf>
    <xf numFmtId="0" fontId="8" fillId="0" borderId="0" xfId="0" applyFont="1" applyAlignment="1" applyProtection="1">
      <alignment vertical="center"/>
      <protection locked="0"/>
    </xf>
    <xf numFmtId="0" fontId="40" fillId="0" borderId="0" xfId="0" applyFont="1" applyFill="1" applyAlignment="1" applyProtection="1">
      <alignment vertical="center"/>
      <protection locked="0"/>
    </xf>
    <xf numFmtId="0" fontId="39" fillId="0" borderId="0" xfId="0" applyFont="1" applyFill="1" applyAlignment="1">
      <alignment vertical="center"/>
    </xf>
    <xf numFmtId="0" fontId="41" fillId="0" borderId="0" xfId="0" applyFont="1" applyAlignment="1" applyProtection="1">
      <alignment vertical="center"/>
      <protection locked="0"/>
    </xf>
    <xf numFmtId="0" fontId="9" fillId="0" borderId="0" xfId="0" applyFont="1" applyFill="1" applyBorder="1" applyAlignment="1">
      <alignment vertical="center" wrapText="1"/>
    </xf>
    <xf numFmtId="0" fontId="9" fillId="0" borderId="0" xfId="0" applyFont="1" applyBorder="1" applyAlignment="1">
      <alignment vertical="center" wrapText="1"/>
    </xf>
    <xf numFmtId="0" fontId="3" fillId="0" borderId="0" xfId="0" applyFont="1" applyFill="1" applyBorder="1" applyAlignment="1">
      <alignment vertical="center" wrapText="1"/>
    </xf>
    <xf numFmtId="0" fontId="3" fillId="0" borderId="0" xfId="0" applyFont="1" applyBorder="1" applyAlignment="1">
      <alignment vertical="center"/>
    </xf>
    <xf numFmtId="0" fontId="9" fillId="0" borderId="0" xfId="0" applyFont="1" applyBorder="1" applyAlignment="1">
      <alignment vertical="center"/>
    </xf>
    <xf numFmtId="0" fontId="20" fillId="0" borderId="0" xfId="0" applyFont="1" applyBorder="1" applyAlignment="1">
      <alignment vertical="center" wrapText="1"/>
    </xf>
    <xf numFmtId="0" fontId="3" fillId="0" borderId="0" xfId="0" applyFont="1" applyBorder="1" applyAlignment="1">
      <alignment vertical="center" wrapText="1"/>
    </xf>
    <xf numFmtId="0" fontId="21" fillId="0" borderId="0" xfId="0" applyFont="1" applyBorder="1" applyAlignment="1">
      <alignment vertical="center" wrapText="1"/>
    </xf>
    <xf numFmtId="0" fontId="14" fillId="0" borderId="0" xfId="0" applyFont="1" applyFill="1" applyAlignment="1" applyProtection="1">
      <alignment vertical="center"/>
      <protection locked="0"/>
    </xf>
    <xf numFmtId="0" fontId="52" fillId="0" borderId="0" xfId="2" applyFont="1"/>
    <xf numFmtId="0" fontId="41" fillId="0" borderId="0" xfId="2" applyFont="1"/>
    <xf numFmtId="0" fontId="20" fillId="0" borderId="0" xfId="0" applyFont="1" applyFill="1" applyBorder="1" applyAlignment="1">
      <alignment vertical="center" wrapText="1"/>
    </xf>
    <xf numFmtId="0" fontId="21" fillId="0" borderId="0" xfId="0" applyFont="1" applyFill="1" applyBorder="1" applyAlignment="1">
      <alignment vertical="center" wrapText="1"/>
    </xf>
    <xf numFmtId="0" fontId="21" fillId="0" borderId="0" xfId="0" applyFont="1" applyFill="1" applyBorder="1" applyAlignment="1">
      <alignment vertical="center"/>
    </xf>
    <xf numFmtId="0" fontId="20" fillId="0" borderId="0" xfId="0" applyFont="1" applyFill="1" applyBorder="1" applyAlignment="1">
      <alignment vertical="center"/>
    </xf>
    <xf numFmtId="0" fontId="22" fillId="3" borderId="0" xfId="0" quotePrefix="1" applyFont="1" applyFill="1" applyBorder="1" applyAlignment="1">
      <alignment horizontal="left" vertical="center" wrapText="1"/>
    </xf>
    <xf numFmtId="0" fontId="22" fillId="3" borderId="0" xfId="0" applyFont="1" applyFill="1" applyBorder="1" applyAlignment="1">
      <alignment horizontal="center" vertical="center" wrapText="1"/>
    </xf>
    <xf numFmtId="0" fontId="21" fillId="3" borderId="0" xfId="0" quotePrefix="1" applyFont="1" applyFill="1" applyBorder="1" applyAlignment="1">
      <alignment horizontal="left" vertical="center" wrapText="1"/>
    </xf>
    <xf numFmtId="0" fontId="21" fillId="3" borderId="0" xfId="0" applyFont="1" applyFill="1" applyBorder="1" applyAlignment="1">
      <alignment horizontal="center" vertical="center"/>
    </xf>
    <xf numFmtId="0" fontId="23" fillId="3" borderId="0" xfId="0" quotePrefix="1" applyFont="1" applyFill="1" applyBorder="1" applyAlignment="1">
      <alignment horizontal="left" vertical="center" wrapText="1"/>
    </xf>
    <xf numFmtId="0" fontId="22" fillId="3" borderId="0" xfId="0" applyFont="1" applyFill="1" applyBorder="1" applyAlignment="1">
      <alignment vertical="center" wrapText="1"/>
    </xf>
    <xf numFmtId="0" fontId="23" fillId="3" borderId="0" xfId="0" applyFont="1" applyFill="1" applyBorder="1" applyAlignment="1">
      <alignment vertical="center" wrapText="1"/>
    </xf>
    <xf numFmtId="0" fontId="20" fillId="0" borderId="0" xfId="0" applyFont="1" applyBorder="1" applyAlignment="1">
      <alignment vertical="center"/>
    </xf>
    <xf numFmtId="0" fontId="22" fillId="3" borderId="0" xfId="0" applyFont="1" applyFill="1" applyBorder="1" applyAlignment="1">
      <alignment horizontal="left" vertical="center" wrapText="1"/>
    </xf>
    <xf numFmtId="0" fontId="23" fillId="3" borderId="0" xfId="0" applyFont="1" applyFill="1" applyBorder="1" applyAlignment="1">
      <alignment horizontal="left" vertical="center" wrapText="1"/>
    </xf>
    <xf numFmtId="0" fontId="23" fillId="3" borderId="0" xfId="0" applyFont="1" applyFill="1" applyBorder="1" applyAlignment="1">
      <alignment horizontal="center" vertical="center"/>
    </xf>
    <xf numFmtId="0" fontId="23"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22" fillId="0" borderId="0" xfId="0" applyFont="1" applyFill="1" applyBorder="1" applyAlignment="1">
      <alignment vertical="center" wrapText="1"/>
    </xf>
    <xf numFmtId="0" fontId="23" fillId="0" borderId="0" xfId="0" applyFont="1" applyFill="1" applyBorder="1" applyAlignment="1">
      <alignment vertical="center" wrapText="1"/>
    </xf>
    <xf numFmtId="0" fontId="42" fillId="0" borderId="0" xfId="0" applyFont="1" applyFill="1" applyBorder="1" applyAlignment="1">
      <alignment horizontal="left" vertical="center" wrapText="1"/>
    </xf>
    <xf numFmtId="0" fontId="19" fillId="0" borderId="0" xfId="0" applyFont="1" applyFill="1" applyBorder="1" applyAlignment="1">
      <alignment horizontal="center" vertical="center"/>
    </xf>
    <xf numFmtId="0" fontId="22" fillId="0" borderId="0" xfId="1" applyFont="1" applyFill="1" applyBorder="1" applyAlignment="1" applyProtection="1">
      <alignment horizontal="center" vertical="center" wrapText="1"/>
      <protection hidden="1"/>
    </xf>
    <xf numFmtId="0" fontId="23" fillId="0" borderId="0" xfId="1" applyFont="1" applyFill="1" applyBorder="1" applyAlignment="1" applyProtection="1">
      <alignment horizontal="center" vertical="center" wrapText="1"/>
      <protection hidden="1"/>
    </xf>
    <xf numFmtId="0" fontId="20" fillId="0" borderId="0"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0" fontId="23" fillId="0" borderId="0" xfId="0" applyFont="1" applyFill="1" applyBorder="1" applyAlignment="1">
      <alignment vertical="center"/>
    </xf>
    <xf numFmtId="0" fontId="20" fillId="3" borderId="0" xfId="0" applyFont="1" applyFill="1" applyBorder="1" applyAlignment="1">
      <alignment vertical="center" wrapText="1"/>
    </xf>
    <xf numFmtId="0" fontId="20" fillId="3" borderId="0" xfId="0" applyFont="1" applyFill="1" applyBorder="1" applyAlignment="1">
      <alignment horizontal="center" vertical="center" wrapText="1"/>
    </xf>
    <xf numFmtId="0" fontId="21" fillId="3" borderId="0" xfId="0" applyFont="1" applyFill="1" applyBorder="1" applyAlignment="1">
      <alignment vertical="center" wrapText="1"/>
    </xf>
    <xf numFmtId="0" fontId="22" fillId="0" borderId="0" xfId="0" applyFont="1" applyFill="1" applyBorder="1" applyAlignment="1">
      <alignment vertical="center"/>
    </xf>
    <xf numFmtId="49" fontId="22" fillId="3" borderId="0" xfId="0" applyNumberFormat="1" applyFont="1" applyFill="1" applyBorder="1" applyAlignment="1">
      <alignment horizontal="center" vertical="center" wrapText="1"/>
    </xf>
    <xf numFmtId="49" fontId="23" fillId="3" borderId="0" xfId="0" applyNumberFormat="1" applyFont="1" applyFill="1" applyBorder="1" applyAlignment="1">
      <alignment horizontal="center" vertical="center"/>
    </xf>
    <xf numFmtId="0" fontId="22" fillId="0" borderId="0" xfId="0" applyFont="1" applyFill="1" applyBorder="1" applyAlignment="1">
      <alignment horizontal="left" vertical="center" wrapText="1"/>
    </xf>
    <xf numFmtId="49" fontId="22" fillId="0" borderId="0" xfId="0" applyNumberFormat="1" applyFont="1" applyFill="1" applyBorder="1" applyAlignment="1">
      <alignment horizontal="center" vertical="center" wrapText="1"/>
    </xf>
    <xf numFmtId="0" fontId="23" fillId="0" borderId="0" xfId="0" applyFont="1" applyFill="1" applyBorder="1" applyAlignment="1">
      <alignment horizontal="left" vertical="center" wrapText="1"/>
    </xf>
    <xf numFmtId="49" fontId="23" fillId="0" borderId="0" xfId="0" applyNumberFormat="1" applyFont="1" applyFill="1" applyBorder="1" applyAlignment="1">
      <alignment horizontal="center" vertical="center"/>
    </xf>
    <xf numFmtId="0" fontId="48" fillId="4" borderId="4" xfId="0" applyFont="1" applyFill="1" applyBorder="1" applyAlignment="1">
      <alignment horizontal="center" vertical="center" wrapText="1"/>
    </xf>
    <xf numFmtId="0" fontId="48" fillId="4" borderId="5" xfId="0" applyFont="1" applyFill="1" applyBorder="1" applyAlignment="1">
      <alignment horizontal="center" vertical="center" wrapText="1"/>
    </xf>
    <xf numFmtId="0" fontId="48" fillId="4"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 fillId="0" borderId="0" xfId="0" applyFont="1" applyAlignment="1">
      <alignment vertical="center"/>
    </xf>
    <xf numFmtId="0" fontId="3" fillId="0" borderId="0" xfId="0" applyFont="1" applyAlignment="1">
      <alignment vertical="center"/>
    </xf>
    <xf numFmtId="0" fontId="30" fillId="0" borderId="0" xfId="0" applyFont="1" applyBorder="1" applyAlignment="1" applyProtection="1">
      <alignment vertical="center"/>
      <protection locked="0"/>
    </xf>
    <xf numFmtId="0" fontId="29" fillId="0" borderId="0" xfId="0" applyFont="1" applyBorder="1" applyAlignment="1">
      <alignment vertical="center"/>
    </xf>
    <xf numFmtId="0" fontId="0" fillId="0" borderId="0" xfId="0" applyBorder="1" applyAlignment="1">
      <alignment vertical="center"/>
    </xf>
    <xf numFmtId="3" fontId="31" fillId="4" borderId="0" xfId="0" applyNumberFormat="1" applyFont="1" applyFill="1" applyBorder="1" applyAlignment="1">
      <alignment vertical="center"/>
    </xf>
    <xf numFmtId="0" fontId="32" fillId="2" borderId="0" xfId="0" applyFont="1" applyFill="1" applyBorder="1" applyAlignment="1" applyProtection="1">
      <alignment vertical="center" wrapText="1"/>
      <protection locked="0"/>
    </xf>
    <xf numFmtId="0" fontId="6" fillId="0" borderId="0" xfId="0" applyFont="1" applyBorder="1" applyAlignment="1">
      <alignment vertical="center"/>
    </xf>
    <xf numFmtId="0" fontId="33" fillId="0" borderId="0" xfId="0" applyFont="1" applyBorder="1" applyAlignment="1">
      <alignment horizontal="left" vertical="center"/>
    </xf>
    <xf numFmtId="0" fontId="34" fillId="0" borderId="0" xfId="0" applyFont="1" applyBorder="1" applyAlignment="1">
      <alignment horizontal="left" vertical="center"/>
    </xf>
    <xf numFmtId="0" fontId="33" fillId="0" borderId="0" xfId="0" applyFont="1" applyFill="1" applyBorder="1" applyAlignment="1">
      <alignment vertical="center"/>
    </xf>
    <xf numFmtId="0" fontId="0" fillId="0" borderId="0" xfId="0" applyFill="1" applyBorder="1" applyAlignment="1">
      <alignment vertical="center"/>
    </xf>
    <xf numFmtId="3" fontId="31" fillId="4" borderId="0" xfId="0" applyNumberFormat="1" applyFont="1" applyFill="1" applyBorder="1" applyAlignment="1">
      <alignment vertical="center" wrapText="1"/>
    </xf>
    <xf numFmtId="0" fontId="33" fillId="0" borderId="0" xfId="0" applyFont="1" applyBorder="1" applyAlignment="1">
      <alignment vertical="center"/>
    </xf>
    <xf numFmtId="0" fontId="34" fillId="0" borderId="0" xfId="0" applyFont="1" applyBorder="1" applyAlignment="1">
      <alignment vertical="center"/>
    </xf>
    <xf numFmtId="0" fontId="21" fillId="0" borderId="0" xfId="0" applyFont="1" applyBorder="1" applyAlignment="1">
      <alignment vertical="center"/>
    </xf>
    <xf numFmtId="0" fontId="36" fillId="0" borderId="0" xfId="0" applyFont="1" applyBorder="1" applyAlignment="1">
      <alignment vertical="center"/>
    </xf>
    <xf numFmtId="0" fontId="0" fillId="0" borderId="0" xfId="0" applyBorder="1"/>
    <xf numFmtId="0" fontId="25" fillId="3" borderId="0" xfId="0" applyFont="1" applyFill="1" applyBorder="1" applyAlignment="1">
      <alignment horizontal="left" vertical="center" wrapText="1"/>
    </xf>
    <xf numFmtId="0" fontId="23" fillId="0" borderId="0" xfId="0" applyFont="1" applyBorder="1" applyAlignment="1">
      <alignment horizontal="left" vertical="center" wrapText="1"/>
    </xf>
    <xf numFmtId="0" fontId="23" fillId="0" borderId="0" xfId="0" applyFont="1" applyBorder="1" applyAlignment="1">
      <alignment horizontal="justify" vertical="top" wrapText="1"/>
    </xf>
    <xf numFmtId="0" fontId="23" fillId="4" borderId="0" xfId="0" applyFont="1" applyFill="1" applyBorder="1" applyAlignment="1">
      <alignment horizontal="justify" vertical="top" wrapText="1"/>
    </xf>
    <xf numFmtId="0" fontId="27" fillId="0" borderId="0" xfId="0" applyFont="1" applyBorder="1" applyAlignment="1">
      <alignment horizontal="left" vertical="center" wrapText="1"/>
    </xf>
    <xf numFmtId="0" fontId="42" fillId="3" borderId="0" xfId="0" applyFont="1" applyFill="1" applyBorder="1" applyAlignment="1">
      <alignment horizontal="left" vertical="center" wrapText="1"/>
    </xf>
    <xf numFmtId="0" fontId="23" fillId="0" borderId="0" xfId="0" applyFont="1" applyBorder="1" applyAlignment="1">
      <alignment horizontal="justify" vertical="center" wrapText="1"/>
    </xf>
    <xf numFmtId="0" fontId="23" fillId="4" borderId="0" xfId="0" applyFont="1" applyFill="1" applyBorder="1" applyAlignment="1">
      <alignment horizontal="justify" vertical="center" wrapText="1"/>
    </xf>
    <xf numFmtId="0" fontId="23" fillId="4" borderId="0" xfId="0" applyFont="1" applyFill="1" applyBorder="1" applyAlignment="1">
      <alignment horizontal="justify" vertical="top"/>
    </xf>
    <xf numFmtId="0" fontId="25" fillId="0" borderId="0" xfId="0" applyFont="1" applyBorder="1" applyAlignment="1">
      <alignment horizontal="left" vertical="center" wrapText="1"/>
    </xf>
    <xf numFmtId="0" fontId="25" fillId="0" borderId="0" xfId="0" applyFont="1" applyBorder="1" applyAlignment="1">
      <alignment horizontal="left" vertical="top" wrapText="1"/>
    </xf>
    <xf numFmtId="3" fontId="52" fillId="4" borderId="0" xfId="0" applyNumberFormat="1" applyFont="1" applyFill="1" applyBorder="1" applyAlignment="1">
      <alignment vertical="center"/>
    </xf>
    <xf numFmtId="0" fontId="53" fillId="2" borderId="0" xfId="0" applyFont="1" applyFill="1" applyBorder="1" applyAlignment="1" applyProtection="1">
      <alignment vertical="center"/>
      <protection locked="0"/>
    </xf>
    <xf numFmtId="0" fontId="22" fillId="3" borderId="0" xfId="0" quotePrefix="1" applyFont="1" applyFill="1" applyBorder="1" applyAlignment="1">
      <alignment horizontal="left" vertical="top" wrapText="1"/>
    </xf>
    <xf numFmtId="0" fontId="22" fillId="3" borderId="0" xfId="0" quotePrefix="1" applyFont="1" applyFill="1" applyBorder="1" applyAlignment="1">
      <alignment horizontal="left" vertical="center" wrapText="1" indent="2"/>
    </xf>
    <xf numFmtId="0" fontId="20" fillId="3" borderId="0" xfId="0" applyFont="1" applyFill="1" applyBorder="1" applyAlignment="1">
      <alignment horizontal="left" vertical="center" wrapText="1" indent="1"/>
    </xf>
    <xf numFmtId="0" fontId="21" fillId="3" borderId="0" xfId="0" applyFont="1" applyFill="1" applyBorder="1" applyAlignment="1">
      <alignment horizontal="left" vertical="center" wrapText="1" indent="1"/>
    </xf>
    <xf numFmtId="0" fontId="23" fillId="3" borderId="0" xfId="0" quotePrefix="1" applyFont="1" applyFill="1" applyBorder="1" applyAlignment="1">
      <alignment horizontal="left" vertical="center" wrapText="1" indent="2"/>
    </xf>
    <xf numFmtId="0" fontId="22" fillId="3" borderId="0" xfId="0" applyFont="1" applyFill="1" applyBorder="1" applyAlignment="1">
      <alignment horizontal="left" vertical="center"/>
    </xf>
    <xf numFmtId="0" fontId="21" fillId="3" borderId="0" xfId="0" quotePrefix="1" applyFont="1" applyFill="1" applyBorder="1" applyAlignment="1">
      <alignment horizontal="left" vertical="center" wrapText="1" indent="2"/>
    </xf>
    <xf numFmtId="0" fontId="23" fillId="3" borderId="0" xfId="0" applyFont="1" applyFill="1" applyBorder="1" applyAlignment="1">
      <alignment horizontal="left" vertical="center"/>
    </xf>
    <xf numFmtId="0" fontId="20" fillId="3" borderId="0" xfId="0" applyFont="1" applyFill="1" applyBorder="1" applyAlignment="1">
      <alignment horizontal="left" vertical="center" wrapText="1"/>
    </xf>
    <xf numFmtId="0" fontId="21" fillId="3" borderId="0" xfId="0" applyFont="1" applyFill="1" applyBorder="1" applyAlignment="1">
      <alignment horizontal="left" vertical="center" wrapText="1"/>
    </xf>
    <xf numFmtId="49" fontId="21" fillId="3" borderId="0" xfId="0" applyNumberFormat="1" applyFont="1" applyFill="1" applyBorder="1" applyAlignment="1">
      <alignment horizontal="center" vertical="center"/>
    </xf>
    <xf numFmtId="0" fontId="18" fillId="2" borderId="1" xfId="0" applyFont="1" applyFill="1" applyBorder="1" applyAlignment="1">
      <alignment horizontal="left" vertical="center"/>
    </xf>
    <xf numFmtId="0" fontId="18" fillId="2" borderId="2" xfId="0" applyFont="1" applyFill="1" applyBorder="1" applyAlignment="1">
      <alignment horizontal="left" vertical="center"/>
    </xf>
    <xf numFmtId="0" fontId="18" fillId="2" borderId="3" xfId="0" applyFont="1" applyFill="1" applyBorder="1" applyAlignment="1">
      <alignment horizontal="left" vertical="center"/>
    </xf>
    <xf numFmtId="0" fontId="0" fillId="0" borderId="1" xfId="0" applyBorder="1" applyAlignment="1">
      <alignment vertical="center"/>
    </xf>
    <xf numFmtId="0" fontId="24" fillId="3" borderId="1" xfId="0" applyFont="1" applyFill="1" applyBorder="1" applyAlignment="1">
      <alignment horizontal="left" vertical="center" wrapText="1"/>
    </xf>
    <xf numFmtId="0" fontId="22" fillId="0" borderId="1" xfId="0" applyFont="1" applyBorder="1" applyAlignment="1">
      <alignment horizontal="left" vertical="center" wrapText="1"/>
    </xf>
    <xf numFmtId="0" fontId="22" fillId="4" borderId="1" xfId="0" applyFont="1" applyFill="1" applyBorder="1" applyAlignment="1">
      <alignment horizontal="justify" vertical="top" wrapText="1"/>
    </xf>
    <xf numFmtId="0" fontId="22" fillId="0" borderId="1" xfId="0" applyFont="1" applyBorder="1" applyAlignment="1">
      <alignment horizontal="justify" vertical="top" wrapText="1"/>
    </xf>
    <xf numFmtId="0" fontId="26" fillId="0" borderId="1" xfId="0" applyFont="1" applyBorder="1" applyAlignment="1">
      <alignment horizontal="left" vertical="center" wrapText="1"/>
    </xf>
    <xf numFmtId="0" fontId="20" fillId="4" borderId="1" xfId="0" applyFont="1" applyFill="1" applyBorder="1" applyAlignment="1">
      <alignment horizontal="justify" vertical="top" wrapText="1"/>
    </xf>
    <xf numFmtId="0" fontId="22" fillId="0" borderId="1" xfId="0" applyFont="1" applyBorder="1" applyAlignment="1">
      <alignment horizontal="justify" vertical="center" wrapText="1"/>
    </xf>
    <xf numFmtId="0" fontId="22" fillId="4" borderId="1" xfId="0" applyFont="1" applyFill="1" applyBorder="1" applyAlignment="1">
      <alignment horizontal="justify" vertical="center" wrapText="1"/>
    </xf>
    <xf numFmtId="0" fontId="24" fillId="0" borderId="1" xfId="0" applyFont="1" applyBorder="1" applyAlignment="1">
      <alignment horizontal="left" vertical="center" wrapText="1"/>
    </xf>
    <xf numFmtId="0" fontId="24" fillId="0" borderId="1" xfId="0" applyFont="1" applyBorder="1" applyAlignment="1">
      <alignment horizontal="left" vertical="top" wrapText="1"/>
    </xf>
    <xf numFmtId="0" fontId="5" fillId="0" borderId="10" xfId="0" applyFont="1" applyBorder="1" applyAlignment="1" applyProtection="1">
      <alignment wrapText="1"/>
      <protection locked="0"/>
    </xf>
    <xf numFmtId="0" fontId="5" fillId="0" borderId="11" xfId="0" applyFont="1" applyBorder="1" applyAlignment="1" applyProtection="1">
      <alignment wrapText="1"/>
      <protection locked="0"/>
    </xf>
    <xf numFmtId="0" fontId="5" fillId="0" borderId="2" xfId="0" applyFont="1" applyBorder="1" applyAlignment="1" applyProtection="1">
      <alignment wrapText="1"/>
      <protection locked="0"/>
    </xf>
    <xf numFmtId="0" fontId="5" fillId="0" borderId="5" xfId="0" applyFont="1" applyBorder="1" applyAlignment="1" applyProtection="1">
      <alignment wrapText="1"/>
      <protection locked="0"/>
    </xf>
    <xf numFmtId="0" fontId="5" fillId="0" borderId="8" xfId="0" applyFont="1" applyBorder="1" applyAlignment="1" applyProtection="1">
      <alignment wrapText="1"/>
      <protection locked="0"/>
    </xf>
    <xf numFmtId="0" fontId="23" fillId="0" borderId="6" xfId="0" applyFont="1" applyBorder="1" applyAlignment="1">
      <alignment horizontal="justify" vertical="top" wrapText="1"/>
    </xf>
    <xf numFmtId="0" fontId="5" fillId="0" borderId="8" xfId="0" applyFont="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13" fillId="2" borderId="12" xfId="0" applyFont="1" applyFill="1" applyBorder="1" applyAlignment="1" applyProtection="1">
      <alignment horizontal="justify" vertical="center" wrapText="1"/>
      <protection locked="0"/>
    </xf>
    <xf numFmtId="0" fontId="12" fillId="2" borderId="12" xfId="0" applyFont="1" applyFill="1" applyBorder="1" applyAlignment="1" applyProtection="1">
      <alignment horizontal="justify" vertical="center" wrapText="1"/>
      <protection locked="0"/>
    </xf>
    <xf numFmtId="0" fontId="7" fillId="0" borderId="11" xfId="0" applyFont="1" applyBorder="1" applyAlignment="1" applyProtection="1">
      <alignment vertical="center"/>
      <protection locked="0"/>
    </xf>
    <xf numFmtId="0" fontId="4" fillId="0" borderId="7" xfId="0" applyFont="1" applyBorder="1" applyAlignment="1" applyProtection="1">
      <alignment vertical="center"/>
      <protection locked="0"/>
    </xf>
    <xf numFmtId="0" fontId="19" fillId="2" borderId="1" xfId="0" applyFont="1" applyFill="1" applyBorder="1" applyAlignment="1">
      <alignment horizontal="center" vertical="center" wrapText="1"/>
    </xf>
    <xf numFmtId="0" fontId="22" fillId="0" borderId="1" xfId="0" applyFont="1" applyFill="1" applyBorder="1" applyAlignment="1">
      <alignment horizontal="justify" vertical="top" wrapText="1"/>
    </xf>
    <xf numFmtId="0" fontId="20" fillId="0" borderId="13" xfId="0" applyFont="1" applyBorder="1" applyAlignment="1">
      <alignment horizontal="right" vertical="center"/>
    </xf>
    <xf numFmtId="3" fontId="22" fillId="4" borderId="13" xfId="0" applyNumberFormat="1" applyFont="1" applyFill="1" applyBorder="1" applyAlignment="1">
      <alignment horizontal="right" vertical="center"/>
    </xf>
    <xf numFmtId="3" fontId="22" fillId="0" borderId="13" xfId="0" applyNumberFormat="1" applyFont="1" applyFill="1" applyBorder="1" applyAlignment="1">
      <alignment horizontal="right" vertical="center"/>
    </xf>
    <xf numFmtId="0" fontId="22" fillId="0" borderId="13" xfId="0" applyFont="1" applyFill="1" applyBorder="1" applyAlignment="1">
      <alignment horizontal="right" vertical="center"/>
    </xf>
    <xf numFmtId="0" fontId="20" fillId="0" borderId="13" xfId="0" applyFont="1" applyFill="1" applyBorder="1" applyAlignment="1">
      <alignment vertical="center"/>
    </xf>
    <xf numFmtId="164" fontId="22" fillId="4" borderId="13" xfId="0" applyNumberFormat="1" applyFont="1" applyFill="1" applyBorder="1" applyAlignment="1">
      <alignment horizontal="right" vertical="center"/>
    </xf>
    <xf numFmtId="0" fontId="20" fillId="0" borderId="13" xfId="0" applyFont="1" applyFill="1" applyBorder="1" applyAlignment="1">
      <alignment horizontal="right" vertical="center"/>
    </xf>
    <xf numFmtId="0" fontId="18" fillId="0" borderId="13" xfId="0" applyFont="1" applyFill="1" applyBorder="1" applyAlignment="1">
      <alignment horizontal="center" vertical="center"/>
    </xf>
    <xf numFmtId="3" fontId="51" fillId="4" borderId="13" xfId="0" applyNumberFormat="1" applyFont="1" applyFill="1" applyBorder="1" applyAlignment="1">
      <alignment horizontal="right" vertical="center"/>
    </xf>
    <xf numFmtId="3" fontId="20" fillId="0" borderId="13" xfId="0" applyNumberFormat="1" applyFont="1" applyFill="1" applyBorder="1" applyAlignment="1">
      <alignment horizontal="right" vertical="center"/>
    </xf>
    <xf numFmtId="0" fontId="20" fillId="0" borderId="13" xfId="0" applyFont="1" applyFill="1" applyBorder="1" applyAlignment="1">
      <alignment horizontal="right" vertical="top"/>
    </xf>
    <xf numFmtId="0" fontId="22" fillId="0" borderId="13" xfId="0" applyFont="1" applyFill="1" applyBorder="1" applyAlignment="1">
      <alignment horizontal="center" vertical="top"/>
    </xf>
    <xf numFmtId="0" fontId="22" fillId="4" borderId="13" xfId="0" applyFont="1" applyFill="1" applyBorder="1" applyAlignment="1">
      <alignment horizontal="right" vertical="center"/>
    </xf>
    <xf numFmtId="0" fontId="20" fillId="4" borderId="13" xfId="0" applyFont="1" applyFill="1" applyBorder="1" applyAlignment="1">
      <alignment horizontal="right" vertical="center"/>
    </xf>
    <xf numFmtId="3" fontId="20" fillId="4" borderId="13" xfId="0" applyNumberFormat="1" applyFont="1" applyFill="1" applyBorder="1" applyAlignment="1">
      <alignment horizontal="right" vertical="center"/>
    </xf>
    <xf numFmtId="0" fontId="20" fillId="0" borderId="13" xfId="0" applyFont="1" applyBorder="1" applyAlignment="1">
      <alignment horizontal="right" vertical="top"/>
    </xf>
    <xf numFmtId="3" fontId="20" fillId="0" borderId="13" xfId="0" applyNumberFormat="1" applyFont="1" applyBorder="1" applyAlignment="1">
      <alignment horizontal="right" vertical="top"/>
    </xf>
    <xf numFmtId="3" fontId="22" fillId="0" borderId="13" xfId="0" applyNumberFormat="1" applyFont="1" applyFill="1" applyBorder="1" applyAlignment="1">
      <alignment horizontal="right" vertical="top"/>
    </xf>
    <xf numFmtId="3" fontId="20" fillId="0" borderId="13" xfId="0" applyNumberFormat="1" applyFont="1" applyFill="1" applyBorder="1" applyAlignment="1">
      <alignment horizontal="right" vertical="top"/>
    </xf>
    <xf numFmtId="0" fontId="22" fillId="0" borderId="13" xfId="0" applyFont="1" applyFill="1" applyBorder="1" applyAlignment="1">
      <alignment horizontal="center" vertical="center"/>
    </xf>
    <xf numFmtId="0" fontId="52" fillId="0" borderId="0" xfId="2" applyFont="1" applyAlignment="1">
      <alignment vertical="center"/>
    </xf>
    <xf numFmtId="165" fontId="20" fillId="4" borderId="13" xfId="0" applyNumberFormat="1" applyFont="1" applyFill="1" applyBorder="1" applyAlignment="1">
      <alignment horizontal="right" vertical="center"/>
    </xf>
    <xf numFmtId="0" fontId="22" fillId="0" borderId="0" xfId="0" quotePrefix="1" applyFont="1" applyFill="1" applyBorder="1" applyAlignment="1">
      <alignment horizontal="left" vertical="center" wrapText="1"/>
    </xf>
    <xf numFmtId="0" fontId="21" fillId="0" borderId="0" xfId="0" quotePrefix="1" applyFont="1" applyFill="1" applyBorder="1" applyAlignment="1">
      <alignment horizontal="left" vertical="center" wrapText="1"/>
    </xf>
  </cellXfs>
  <cellStyles count="4">
    <cellStyle name="Hyperlink" xfId="2" builtinId="8"/>
    <cellStyle name="Normal" xfId="0" builtinId="0"/>
    <cellStyle name="Normal 2" xfId="3" xr:uid="{00000000-0005-0000-0000-000002000000}"/>
    <cellStyle name="Normal_hrv03_1E" xfId="1" xr:uid="{00000000-0005-0000-0000-000003000000}"/>
  </cellStyles>
  <dxfs count="0"/>
  <tableStyles count="0" defaultTableStyle="TableStyleMedium2" defaultPivotStyle="PivotStyleLight16"/>
  <colors>
    <mruColors>
      <color rgb="FFEDDED3"/>
      <color rgb="FFD5B49B"/>
      <color rgb="FF9D68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304132</xdr:colOff>
      <xdr:row>0</xdr:row>
      <xdr:rowOff>579170</xdr:rowOff>
    </xdr:to>
    <xdr:pic>
      <xdr:nvPicPr>
        <xdr:cNvPr id="3" name="Slika 2">
          <a:extLst>
            <a:ext uri="{FF2B5EF4-FFF2-40B4-BE49-F238E27FC236}">
              <a16:creationId xmlns:a16="http://schemas.microsoft.com/office/drawing/2014/main" id="{D5ADD126-F17F-47C7-9789-60F4D1868FDD}"/>
            </a:ext>
          </a:extLst>
        </xdr:cNvPr>
        <xdr:cNvPicPr>
          <a:picLocks noChangeAspect="1"/>
        </xdr:cNvPicPr>
      </xdr:nvPicPr>
      <xdr:blipFill>
        <a:blip xmlns:r="http://schemas.openxmlformats.org/officeDocument/2006/relationships" r:embed="rId1"/>
        <a:stretch>
          <a:fillRect/>
        </a:stretch>
      </xdr:blipFill>
      <xdr:spPr>
        <a:xfrm>
          <a:off x="0" y="0"/>
          <a:ext cx="1085182" cy="5791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304132</xdr:colOff>
      <xdr:row>0</xdr:row>
      <xdr:rowOff>579170</xdr:rowOff>
    </xdr:to>
    <xdr:pic>
      <xdr:nvPicPr>
        <xdr:cNvPr id="3" name="Slika 2">
          <a:extLst>
            <a:ext uri="{FF2B5EF4-FFF2-40B4-BE49-F238E27FC236}">
              <a16:creationId xmlns:a16="http://schemas.microsoft.com/office/drawing/2014/main" id="{EAC07918-CE8F-4669-BA6E-FE918F90A258}"/>
            </a:ext>
          </a:extLst>
        </xdr:cNvPr>
        <xdr:cNvPicPr>
          <a:picLocks noChangeAspect="1"/>
        </xdr:cNvPicPr>
      </xdr:nvPicPr>
      <xdr:blipFill>
        <a:blip xmlns:r="http://schemas.openxmlformats.org/officeDocument/2006/relationships" r:embed="rId1"/>
        <a:stretch>
          <a:fillRect/>
        </a:stretch>
      </xdr:blipFill>
      <xdr:spPr>
        <a:xfrm>
          <a:off x="0" y="0"/>
          <a:ext cx="1085182" cy="5791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1085182</xdr:colOff>
      <xdr:row>5</xdr:row>
      <xdr:rowOff>579170</xdr:rowOff>
    </xdr:to>
    <xdr:pic>
      <xdr:nvPicPr>
        <xdr:cNvPr id="3" name="Slika 2">
          <a:extLst>
            <a:ext uri="{FF2B5EF4-FFF2-40B4-BE49-F238E27FC236}">
              <a16:creationId xmlns:a16="http://schemas.microsoft.com/office/drawing/2014/main" id="{91A3BB23-CCBB-4163-976B-6D6109F77A4A}"/>
            </a:ext>
          </a:extLst>
        </xdr:cNvPr>
        <xdr:cNvPicPr>
          <a:picLocks noChangeAspect="1"/>
        </xdr:cNvPicPr>
      </xdr:nvPicPr>
      <xdr:blipFill>
        <a:blip xmlns:r="http://schemas.openxmlformats.org/officeDocument/2006/relationships" r:embed="rId1"/>
        <a:stretch>
          <a:fillRect/>
        </a:stretch>
      </xdr:blipFill>
      <xdr:spPr>
        <a:xfrm>
          <a:off x="0" y="952500"/>
          <a:ext cx="1085182" cy="5791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1085182</xdr:colOff>
      <xdr:row>0</xdr:row>
      <xdr:rowOff>579170</xdr:rowOff>
    </xdr:to>
    <xdr:pic>
      <xdr:nvPicPr>
        <xdr:cNvPr id="4" name="Slika 3">
          <a:extLst>
            <a:ext uri="{FF2B5EF4-FFF2-40B4-BE49-F238E27FC236}">
              <a16:creationId xmlns:a16="http://schemas.microsoft.com/office/drawing/2014/main" id="{2B5FF0E0-21AE-47DE-B41D-9D253EABCC53}"/>
            </a:ext>
          </a:extLst>
        </xdr:cNvPr>
        <xdr:cNvPicPr>
          <a:picLocks noChangeAspect="1"/>
        </xdr:cNvPicPr>
      </xdr:nvPicPr>
      <xdr:blipFill>
        <a:blip xmlns:r="http://schemas.openxmlformats.org/officeDocument/2006/relationships" r:embed="rId1"/>
        <a:stretch>
          <a:fillRect/>
        </a:stretch>
      </xdr:blipFill>
      <xdr:spPr>
        <a:xfrm>
          <a:off x="0" y="0"/>
          <a:ext cx="1085182" cy="57917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170782</xdr:colOff>
      <xdr:row>0</xdr:row>
      <xdr:rowOff>579170</xdr:rowOff>
    </xdr:to>
    <xdr:pic>
      <xdr:nvPicPr>
        <xdr:cNvPr id="2" name="Slika 1">
          <a:extLst>
            <a:ext uri="{FF2B5EF4-FFF2-40B4-BE49-F238E27FC236}">
              <a16:creationId xmlns:a16="http://schemas.microsoft.com/office/drawing/2014/main" id="{3015EEF8-5C4B-4102-A248-09D6911E4BC2}"/>
            </a:ext>
          </a:extLst>
        </xdr:cNvPr>
        <xdr:cNvPicPr>
          <a:picLocks noChangeAspect="1"/>
        </xdr:cNvPicPr>
      </xdr:nvPicPr>
      <xdr:blipFill>
        <a:blip xmlns:r="http://schemas.openxmlformats.org/officeDocument/2006/relationships" r:embed="rId1"/>
        <a:stretch>
          <a:fillRect/>
        </a:stretch>
      </xdr:blipFill>
      <xdr:spPr>
        <a:xfrm>
          <a:off x="0" y="0"/>
          <a:ext cx="1085182" cy="5791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4"/>
  <sheetViews>
    <sheetView tabSelected="1" workbookViewId="0">
      <selection activeCell="A2" sqref="A2"/>
    </sheetView>
  </sheetViews>
  <sheetFormatPr defaultRowHeight="15.05" x14ac:dyDescent="0.3"/>
  <cols>
    <col min="1" max="2" width="11.6640625" customWidth="1"/>
    <col min="3" max="7" width="9.6640625" customWidth="1"/>
  </cols>
  <sheetData>
    <row r="1" spans="1:7" ht="50.1" customHeight="1" x14ac:dyDescent="0.3">
      <c r="A1" s="29"/>
      <c r="B1" s="29"/>
      <c r="C1" s="29"/>
      <c r="D1" s="29"/>
      <c r="E1" s="29"/>
      <c r="F1" s="29"/>
      <c r="G1" s="29"/>
    </row>
    <row r="2" spans="1:7" s="30" customFormat="1" ht="15.05" customHeight="1" x14ac:dyDescent="0.3">
      <c r="A2" s="46" t="s">
        <v>275</v>
      </c>
      <c r="B2" s="46"/>
      <c r="C2" s="47"/>
      <c r="D2" s="47"/>
    </row>
    <row r="3" spans="1:7" s="30" customFormat="1" ht="15.05" customHeight="1" x14ac:dyDescent="0.3">
      <c r="A3" s="48" t="s">
        <v>276</v>
      </c>
      <c r="B3" s="48"/>
      <c r="C3" s="47"/>
      <c r="D3" s="47"/>
    </row>
    <row r="4" spans="1:7" s="30" customFormat="1" ht="15.05" customHeight="1" x14ac:dyDescent="0.3">
      <c r="A4" s="49" t="s">
        <v>0</v>
      </c>
      <c r="B4" s="49"/>
      <c r="C4" s="50"/>
      <c r="D4" s="51"/>
    </row>
    <row r="5" spans="1:7" s="30" customFormat="1" ht="15.05" customHeight="1" x14ac:dyDescent="0.3">
      <c r="A5" s="52" t="s">
        <v>1</v>
      </c>
      <c r="B5" s="52"/>
      <c r="C5" s="50"/>
      <c r="D5" s="51"/>
    </row>
    <row r="6" spans="1:7" s="30" customFormat="1" ht="15.05" customHeight="1" x14ac:dyDescent="0.3"/>
    <row r="7" spans="1:7" s="30" customFormat="1" ht="15.05" customHeight="1" x14ac:dyDescent="0.25">
      <c r="C7" s="72" t="s">
        <v>175</v>
      </c>
      <c r="D7" s="208"/>
      <c r="E7" s="208"/>
      <c r="F7" s="208"/>
    </row>
    <row r="8" spans="1:7" s="30" customFormat="1" ht="15.05" customHeight="1" x14ac:dyDescent="0.25">
      <c r="C8" s="73" t="s">
        <v>176</v>
      </c>
      <c r="D8" s="208"/>
      <c r="E8" s="208"/>
      <c r="F8" s="208"/>
    </row>
    <row r="9" spans="1:7" s="30" customFormat="1" ht="15.05" customHeight="1" x14ac:dyDescent="0.3">
      <c r="A9" s="53" t="s">
        <v>181</v>
      </c>
      <c r="B9" s="53"/>
      <c r="C9" s="46" t="s">
        <v>156</v>
      </c>
    </row>
    <row r="10" spans="1:7" s="30" customFormat="1" ht="15.05" customHeight="1" x14ac:dyDescent="0.3">
      <c r="A10" s="54"/>
      <c r="B10" s="54"/>
      <c r="C10" s="48" t="s">
        <v>156</v>
      </c>
    </row>
    <row r="11" spans="1:7" s="30" customFormat="1" ht="15.05" customHeight="1" x14ac:dyDescent="0.25">
      <c r="A11" s="54"/>
      <c r="B11" s="54"/>
      <c r="C11" s="72" t="s">
        <v>2</v>
      </c>
      <c r="D11" s="208"/>
      <c r="E11" s="208"/>
      <c r="F11" s="208"/>
    </row>
    <row r="12" spans="1:7" s="30" customFormat="1" ht="15.05" customHeight="1" x14ac:dyDescent="0.25">
      <c r="A12" s="54"/>
      <c r="B12" s="54"/>
      <c r="C12" s="73" t="s">
        <v>3</v>
      </c>
      <c r="D12" s="208"/>
      <c r="E12" s="208"/>
      <c r="F12" s="208"/>
    </row>
    <row r="13" spans="1:7" s="30" customFormat="1" ht="15.05" customHeight="1" x14ac:dyDescent="0.25">
      <c r="C13" s="72" t="s">
        <v>251</v>
      </c>
      <c r="D13" s="208"/>
      <c r="E13" s="54"/>
    </row>
    <row r="14" spans="1:7" s="30" customFormat="1" ht="15.05" customHeight="1" x14ac:dyDescent="0.25">
      <c r="C14" s="73" t="s">
        <v>252</v>
      </c>
      <c r="D14" s="208"/>
    </row>
  </sheetData>
  <hyperlinks>
    <hyperlink ref="A9" location="'5.3.1.'!A1" display="Tab. 5.3.1." xr:uid="{00000000-0004-0000-0000-000000000000}"/>
    <hyperlink ref="C7:F8" location="'Kratice-Abbreviations'!A1" display="KRATICE I ZNAKOVI" xr:uid="{00000000-0004-0000-0000-000001000000}"/>
    <hyperlink ref="C11:F12" location="'Metodol obja-Notes on Methodolo'!A1" display="METODOLOŠKA OBJAŠNJENJA" xr:uid="{00000000-0004-0000-0000-000002000000}"/>
    <hyperlink ref="C13:D14" location="'Ispravci-Corrections'!A1" display="ISPRAVCI" xr:uid="{00000000-0004-0000-0000-000003000000}"/>
  </hyperlinks>
  <pageMargins left="0.31496062992125984" right="0.31496062992125984" top="0.35433070866141736" bottom="0.35433070866141736" header="0.31496062992125984" footer="0.31496062992125984"/>
  <pageSetup paperSize="9" scale="80" orientation="landscape" r:id="rId1"/>
  <headerFooter>
    <oddHeader>&amp;R&amp;"Arial,Uobičajeno"&amp;8Državni zavod za statistiku
&amp;"Arial,Kurziv"Croatian Bureau of Statistics</oddHeader>
    <oddFooter>&amp;L&amp;"Arial,Uobičajeno"&amp;8Informacije/ Information
Telefon/ Phone: (+385 1) 48 06 138, 48 06 154
Elektronička pošta/ E-mail: stat.info@dzs.hr&amp;C&amp;"Arial,Uobičajeno"&amp;8&amp;P&amp;R&amp;"Arial,Uobičajeno"&amp;8Objavljeno/Published: 4.7.2017.
Ažurirano/Updated: 3.7.2018.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0"/>
  <sheetViews>
    <sheetView workbookViewId="0">
      <selection activeCell="A2" sqref="A2"/>
    </sheetView>
  </sheetViews>
  <sheetFormatPr defaultRowHeight="15.05" x14ac:dyDescent="0.3"/>
  <cols>
    <col min="1" max="1" width="11.6640625" customWidth="1"/>
    <col min="2" max="6" width="9.6640625" customWidth="1"/>
  </cols>
  <sheetData>
    <row r="1" spans="1:8" ht="50.1" customHeight="1" x14ac:dyDescent="0.3">
      <c r="A1" s="29"/>
      <c r="B1" s="29"/>
      <c r="C1" s="29"/>
      <c r="D1" s="29"/>
      <c r="E1" s="29"/>
      <c r="F1" s="29"/>
    </row>
    <row r="2" spans="1:8" s="30" customFormat="1" ht="15.05" customHeight="1" x14ac:dyDescent="0.3">
      <c r="A2" s="55" t="s">
        <v>0</v>
      </c>
      <c r="B2" s="56"/>
      <c r="C2" s="56"/>
      <c r="D2" s="56"/>
      <c r="E2" s="56"/>
      <c r="F2" s="56"/>
    </row>
    <row r="3" spans="1:8" s="30" customFormat="1" ht="15.05" customHeight="1" x14ac:dyDescent="0.3">
      <c r="A3" s="120" t="s">
        <v>1</v>
      </c>
      <c r="B3" s="121"/>
      <c r="C3" s="121"/>
      <c r="D3" s="121"/>
      <c r="E3" s="121"/>
      <c r="F3" s="121"/>
      <c r="G3" s="122"/>
      <c r="H3" s="122"/>
    </row>
    <row r="4" spans="1:8" s="30" customFormat="1" ht="15.05" customHeight="1" x14ac:dyDescent="0.3">
      <c r="A4" s="147" t="s">
        <v>160</v>
      </c>
      <c r="B4" s="123"/>
      <c r="C4" s="123"/>
      <c r="D4" s="123"/>
      <c r="E4" s="123"/>
      <c r="F4" s="123"/>
      <c r="G4" s="122"/>
      <c r="H4" s="122"/>
    </row>
    <row r="5" spans="1:8" s="30" customFormat="1" ht="15.05" customHeight="1" x14ac:dyDescent="0.3">
      <c r="A5" s="148" t="s">
        <v>161</v>
      </c>
      <c r="B5" s="124"/>
      <c r="C5" s="124"/>
      <c r="D5" s="124"/>
      <c r="E5" s="124"/>
      <c r="F5" s="124"/>
      <c r="G5" s="122"/>
      <c r="H5" s="122"/>
    </row>
    <row r="6" spans="1:8" s="30" customFormat="1" ht="15.05" customHeight="1" x14ac:dyDescent="0.3">
      <c r="A6" s="125"/>
      <c r="B6" s="122"/>
      <c r="C6" s="125"/>
      <c r="D6" s="125"/>
      <c r="E6" s="125"/>
      <c r="F6" s="125"/>
      <c r="G6" s="122"/>
      <c r="H6" s="122"/>
    </row>
    <row r="7" spans="1:8" s="30" customFormat="1" ht="15.05" customHeight="1" x14ac:dyDescent="0.3">
      <c r="A7" s="57" t="s">
        <v>29</v>
      </c>
      <c r="B7" s="126"/>
      <c r="C7" s="126" t="s">
        <v>162</v>
      </c>
      <c r="D7" s="126"/>
      <c r="E7" s="126"/>
      <c r="F7" s="127"/>
      <c r="G7" s="122"/>
      <c r="H7" s="122"/>
    </row>
    <row r="8" spans="1:8" s="30" customFormat="1" ht="15.05" customHeight="1" x14ac:dyDescent="0.3">
      <c r="A8" s="57" t="s">
        <v>71</v>
      </c>
      <c r="B8" s="126"/>
      <c r="C8" s="126" t="s">
        <v>177</v>
      </c>
      <c r="D8" s="126"/>
      <c r="E8" s="127"/>
      <c r="F8" s="127"/>
      <c r="G8" s="122"/>
      <c r="H8" s="122"/>
    </row>
    <row r="9" spans="1:8" s="30" customFormat="1" ht="15.05" customHeight="1" x14ac:dyDescent="0.3">
      <c r="A9" s="57" t="s">
        <v>125</v>
      </c>
      <c r="B9" s="126"/>
      <c r="C9" s="126" t="s">
        <v>171</v>
      </c>
      <c r="D9" s="126"/>
      <c r="E9" s="127"/>
      <c r="F9" s="127"/>
      <c r="G9" s="122"/>
      <c r="H9" s="122"/>
    </row>
    <row r="10" spans="1:8" s="30" customFormat="1" ht="15.05" customHeight="1" x14ac:dyDescent="0.3">
      <c r="A10" s="57" t="s">
        <v>163</v>
      </c>
      <c r="B10" s="126"/>
      <c r="C10" s="126" t="s">
        <v>164</v>
      </c>
      <c r="D10" s="126"/>
      <c r="E10" s="127"/>
      <c r="F10" s="127"/>
      <c r="G10" s="122"/>
      <c r="H10" s="122"/>
    </row>
    <row r="11" spans="1:8" s="30" customFormat="1" ht="15.05" customHeight="1" x14ac:dyDescent="0.3">
      <c r="A11" s="57" t="s">
        <v>185</v>
      </c>
      <c r="B11" s="57"/>
      <c r="C11" s="57" t="s">
        <v>178</v>
      </c>
      <c r="D11" s="126"/>
      <c r="E11" s="127"/>
      <c r="F11" s="127"/>
      <c r="G11" s="122"/>
      <c r="H11" s="122"/>
    </row>
    <row r="12" spans="1:8" s="30" customFormat="1" ht="15.05" customHeight="1" x14ac:dyDescent="0.3">
      <c r="A12" s="57" t="s">
        <v>245</v>
      </c>
      <c r="B12" s="57"/>
      <c r="C12" s="57" t="s">
        <v>246</v>
      </c>
      <c r="D12" s="126"/>
      <c r="E12" s="127"/>
      <c r="F12" s="127"/>
      <c r="G12" s="122"/>
      <c r="H12" s="122"/>
    </row>
    <row r="13" spans="1:8" s="30" customFormat="1" ht="15.05" customHeight="1" x14ac:dyDescent="0.3">
      <c r="A13" s="57" t="s">
        <v>203</v>
      </c>
      <c r="B13" s="57"/>
      <c r="C13" s="57" t="s">
        <v>247</v>
      </c>
      <c r="D13" s="126"/>
      <c r="E13" s="127"/>
      <c r="F13" s="127"/>
      <c r="G13" s="122"/>
      <c r="H13" s="122"/>
    </row>
    <row r="14" spans="1:8" s="30" customFormat="1" ht="15.05" customHeight="1" x14ac:dyDescent="0.3">
      <c r="A14" s="58"/>
      <c r="B14" s="128"/>
      <c r="C14" s="128"/>
      <c r="D14" s="128"/>
      <c r="E14" s="128"/>
      <c r="F14" s="128"/>
      <c r="G14" s="122"/>
      <c r="H14" s="122"/>
    </row>
    <row r="15" spans="1:8" s="30" customFormat="1" ht="15.05" customHeight="1" x14ac:dyDescent="0.3">
      <c r="A15" s="58" t="s">
        <v>29</v>
      </c>
      <c r="B15" s="58"/>
      <c r="C15" s="58" t="s">
        <v>165</v>
      </c>
      <c r="D15" s="128"/>
      <c r="E15" s="128"/>
      <c r="F15" s="128"/>
      <c r="G15" s="122"/>
      <c r="H15" s="122"/>
    </row>
    <row r="16" spans="1:8" s="30" customFormat="1" ht="15.05" customHeight="1" x14ac:dyDescent="0.3">
      <c r="A16" s="58" t="s">
        <v>72</v>
      </c>
      <c r="B16" s="58"/>
      <c r="C16" s="58" t="s">
        <v>173</v>
      </c>
      <c r="D16" s="128"/>
      <c r="E16" s="128"/>
      <c r="F16" s="128"/>
      <c r="G16" s="122"/>
      <c r="H16" s="122"/>
    </row>
    <row r="17" spans="1:8" s="30" customFormat="1" ht="15.05" customHeight="1" x14ac:dyDescent="0.3">
      <c r="A17" s="58" t="s">
        <v>166</v>
      </c>
      <c r="B17" s="58"/>
      <c r="C17" s="58" t="s">
        <v>167</v>
      </c>
      <c r="D17" s="128"/>
      <c r="E17" s="128"/>
      <c r="F17" s="128"/>
      <c r="G17" s="122"/>
      <c r="H17" s="122"/>
    </row>
    <row r="18" spans="1:8" s="30" customFormat="1" ht="15.05" customHeight="1" x14ac:dyDescent="0.3">
      <c r="A18" s="58" t="s">
        <v>125</v>
      </c>
      <c r="B18" s="58"/>
      <c r="C18" s="58" t="s">
        <v>174</v>
      </c>
      <c r="D18" s="128"/>
      <c r="E18" s="128"/>
      <c r="F18" s="128"/>
      <c r="G18" s="122"/>
      <c r="H18" s="122"/>
    </row>
    <row r="19" spans="1:8" s="30" customFormat="1" ht="15.05" customHeight="1" x14ac:dyDescent="0.3">
      <c r="A19" s="58" t="s">
        <v>172</v>
      </c>
      <c r="B19" s="58"/>
      <c r="C19" s="58" t="s">
        <v>179</v>
      </c>
      <c r="D19" s="122"/>
      <c r="E19" s="122"/>
      <c r="F19" s="122"/>
      <c r="G19" s="122"/>
      <c r="H19" s="122"/>
    </row>
    <row r="20" spans="1:8" s="30" customFormat="1" ht="15.05" customHeight="1" x14ac:dyDescent="0.3">
      <c r="A20" s="58" t="s">
        <v>203</v>
      </c>
      <c r="B20" s="58"/>
      <c r="C20" s="58" t="s">
        <v>204</v>
      </c>
      <c r="D20" s="129"/>
      <c r="E20" s="129"/>
      <c r="F20" s="129"/>
      <c r="G20" s="122"/>
      <c r="H20" s="122"/>
    </row>
    <row r="21" spans="1:8" s="30" customFormat="1" ht="15.05" customHeight="1" x14ac:dyDescent="0.3">
      <c r="A21" s="122"/>
      <c r="B21" s="122"/>
      <c r="C21" s="122"/>
      <c r="D21" s="122"/>
      <c r="E21" s="122"/>
      <c r="F21" s="122"/>
      <c r="G21" s="122"/>
      <c r="H21" s="122"/>
    </row>
    <row r="22" spans="1:8" s="30" customFormat="1" ht="15.05" customHeight="1" x14ac:dyDescent="0.3">
      <c r="A22" s="122"/>
      <c r="B22" s="122"/>
      <c r="C22" s="122"/>
      <c r="D22" s="122"/>
      <c r="E22" s="122"/>
      <c r="F22" s="122"/>
      <c r="G22" s="122"/>
      <c r="H22" s="122"/>
    </row>
    <row r="23" spans="1:8" s="30" customFormat="1" ht="15.05" customHeight="1" x14ac:dyDescent="0.3">
      <c r="A23" s="147" t="s">
        <v>168</v>
      </c>
      <c r="B23" s="130"/>
      <c r="C23" s="130"/>
      <c r="D23" s="130"/>
      <c r="E23" s="130"/>
      <c r="F23" s="130"/>
      <c r="G23" s="122"/>
      <c r="H23" s="122"/>
    </row>
    <row r="24" spans="1:8" s="30" customFormat="1" ht="15.05" customHeight="1" x14ac:dyDescent="0.3">
      <c r="A24" s="148" t="s">
        <v>169</v>
      </c>
      <c r="B24" s="124"/>
      <c r="C24" s="124"/>
      <c r="D24" s="124"/>
      <c r="E24" s="124"/>
      <c r="F24" s="124"/>
      <c r="G24" s="122"/>
      <c r="H24" s="122"/>
    </row>
    <row r="25" spans="1:8" s="30" customFormat="1" ht="15.05" customHeight="1" x14ac:dyDescent="0.3">
      <c r="A25" s="122"/>
      <c r="B25" s="122"/>
      <c r="C25" s="122"/>
      <c r="D25" s="122"/>
      <c r="E25" s="122"/>
      <c r="F25" s="122"/>
      <c r="G25" s="122"/>
      <c r="H25" s="122"/>
    </row>
    <row r="26" spans="1:8" s="30" customFormat="1" ht="15.05" customHeight="1" x14ac:dyDescent="0.3">
      <c r="A26" s="131" t="s">
        <v>32</v>
      </c>
      <c r="B26" s="131"/>
      <c r="C26" s="131" t="s">
        <v>170</v>
      </c>
      <c r="D26" s="131"/>
      <c r="E26" s="131"/>
      <c r="F26" s="122"/>
      <c r="G26" s="122"/>
      <c r="H26" s="122"/>
    </row>
    <row r="27" spans="1:8" s="30" customFormat="1" ht="15.05" customHeight="1" x14ac:dyDescent="0.3">
      <c r="A27" s="122"/>
      <c r="B27" s="122"/>
      <c r="C27" s="122"/>
      <c r="D27" s="122"/>
      <c r="E27" s="122"/>
      <c r="F27" s="122"/>
      <c r="G27" s="122"/>
      <c r="H27" s="122"/>
    </row>
    <row r="28" spans="1:8" s="30" customFormat="1" ht="15.05" customHeight="1" x14ac:dyDescent="0.3">
      <c r="A28" s="132" t="s">
        <v>32</v>
      </c>
      <c r="B28" s="133"/>
      <c r="C28" s="133" t="s">
        <v>205</v>
      </c>
      <c r="D28" s="132"/>
      <c r="E28" s="134"/>
      <c r="F28" s="122"/>
      <c r="G28" s="122"/>
      <c r="H28" s="122"/>
    </row>
    <row r="29" spans="1:8" x14ac:dyDescent="0.3">
      <c r="A29" s="135"/>
      <c r="B29" s="135"/>
      <c r="C29" s="135"/>
      <c r="D29" s="135"/>
      <c r="E29" s="135"/>
      <c r="F29" s="135"/>
      <c r="G29" s="135"/>
      <c r="H29" s="135"/>
    </row>
    <row r="30" spans="1:8" x14ac:dyDescent="0.3">
      <c r="A30" s="135"/>
      <c r="B30" s="135"/>
      <c r="C30" s="135"/>
      <c r="D30" s="135"/>
      <c r="E30" s="135"/>
      <c r="F30" s="135"/>
      <c r="G30" s="135"/>
      <c r="H30" s="135"/>
    </row>
  </sheetData>
  <pageMargins left="0.31496062992125984" right="0.31496062992125984" top="0.35433070866141736" bottom="0.35433070866141736" header="0.31496062992125984" footer="0.31496062992125984"/>
  <pageSetup paperSize="9" scale="80" orientation="landscape" verticalDpi="598" r:id="rId1"/>
  <headerFooter>
    <oddHeader>&amp;R&amp;"Arial,Uobičajeno"&amp;8Državni zavod za statistiku
&amp;"Arial,Kurziv"Croatian Bureau of Statistics</oddHeader>
    <oddFooter>&amp;L&amp;"Arial,Uobičajeno"&amp;8Informacije/ Information
Telefon/ Phone: (+385 1) 48 06 138, 48 06 154
Elektronička pošta/ E-mail: stat.info@dzs.hr&amp;C&amp;"Arial,Uobičajeno"&amp;8&amp;P&amp;R&amp;"Arial,Uobičajeno"&amp;8Objavljeno/Published: 4.7.2017.
Ažurirano/Updated: 3.7.2018.</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114"/>
  <sheetViews>
    <sheetView zoomScaleNormal="100" workbookViewId="0">
      <pane xSplit="4" ySplit="6" topLeftCell="E7" activePane="bottomRight" state="frozen"/>
      <selection pane="topRight" activeCell="E1" sqref="E1"/>
      <selection pane="bottomLeft" activeCell="A7" sqref="A7"/>
      <selection pane="bottomRight"/>
    </sheetView>
  </sheetViews>
  <sheetFormatPr defaultRowHeight="15.05" x14ac:dyDescent="0.3"/>
  <cols>
    <col min="1" max="1" width="31.44140625" customWidth="1"/>
    <col min="2" max="2" width="9.33203125" customWidth="1"/>
    <col min="3" max="3" width="31.44140625" customWidth="1"/>
    <col min="4" max="4" width="9.33203125" customWidth="1"/>
    <col min="5" max="29" width="8.88671875" bestFit="1" customWidth="1"/>
    <col min="30" max="33" width="8.88671875" customWidth="1"/>
  </cols>
  <sheetData>
    <row r="1" spans="1:33" s="30" customFormat="1" ht="15.05" customHeight="1" x14ac:dyDescent="0.3">
      <c r="A1" s="59" t="s">
        <v>180</v>
      </c>
      <c r="B1" s="47"/>
      <c r="C1" s="47"/>
    </row>
    <row r="2" spans="1:33" s="30" customFormat="1" ht="15.05" customHeight="1" x14ac:dyDescent="0.3">
      <c r="A2" s="46" t="s">
        <v>156</v>
      </c>
      <c r="B2" s="47"/>
      <c r="C2" s="60"/>
      <c r="D2" s="61"/>
      <c r="E2" s="61"/>
      <c r="F2" s="61"/>
      <c r="G2" s="61"/>
      <c r="H2" s="61"/>
      <c r="I2" s="61"/>
    </row>
    <row r="3" spans="1:33" s="30" customFormat="1" ht="15.05" customHeight="1" x14ac:dyDescent="0.3">
      <c r="A3" s="62" t="s">
        <v>156</v>
      </c>
      <c r="B3" s="47"/>
      <c r="C3" s="47"/>
    </row>
    <row r="4" spans="1:33" s="30" customFormat="1" ht="15.05" customHeight="1" x14ac:dyDescent="0.3">
      <c r="A4" s="49" t="s">
        <v>0</v>
      </c>
      <c r="B4" s="50"/>
      <c r="C4" s="51"/>
    </row>
    <row r="5" spans="1:33" s="30" customFormat="1" ht="15.05" customHeight="1" x14ac:dyDescent="0.3">
      <c r="A5" s="52" t="s">
        <v>1</v>
      </c>
      <c r="B5" s="50"/>
      <c r="C5" s="51"/>
    </row>
    <row r="6" spans="1:33" s="7" customFormat="1" ht="50.1" customHeight="1" x14ac:dyDescent="0.3">
      <c r="A6" s="5"/>
      <c r="B6" s="5"/>
      <c r="C6" s="6"/>
      <c r="D6" s="186"/>
      <c r="E6" s="160" t="s">
        <v>5</v>
      </c>
      <c r="F6" s="161" t="s">
        <v>6</v>
      </c>
      <c r="G6" s="161" t="s">
        <v>7</v>
      </c>
      <c r="H6" s="161" t="s">
        <v>8</v>
      </c>
      <c r="I6" s="161" t="s">
        <v>9</v>
      </c>
      <c r="J6" s="161" t="s">
        <v>10</v>
      </c>
      <c r="K6" s="161" t="s">
        <v>11</v>
      </c>
      <c r="L6" s="161" t="s">
        <v>12</v>
      </c>
      <c r="M6" s="161" t="s">
        <v>13</v>
      </c>
      <c r="N6" s="161" t="s">
        <v>14</v>
      </c>
      <c r="O6" s="161" t="s">
        <v>15</v>
      </c>
      <c r="P6" s="161" t="s">
        <v>16</v>
      </c>
      <c r="Q6" s="161" t="s">
        <v>17</v>
      </c>
      <c r="R6" s="161" t="s">
        <v>18</v>
      </c>
      <c r="S6" s="161" t="s">
        <v>19</v>
      </c>
      <c r="T6" s="161" t="s">
        <v>20</v>
      </c>
      <c r="U6" s="161" t="s">
        <v>21</v>
      </c>
      <c r="V6" s="161" t="s">
        <v>22</v>
      </c>
      <c r="W6" s="161" t="s">
        <v>23</v>
      </c>
      <c r="X6" s="161" t="s">
        <v>24</v>
      </c>
      <c r="Y6" s="162" t="s">
        <v>25</v>
      </c>
      <c r="Z6" s="162" t="s">
        <v>157</v>
      </c>
      <c r="AA6" s="162" t="s">
        <v>182</v>
      </c>
      <c r="AB6" s="162" t="s">
        <v>277</v>
      </c>
      <c r="AC6" s="162" t="s">
        <v>278</v>
      </c>
      <c r="AD6" s="162" t="s">
        <v>286</v>
      </c>
      <c r="AE6" s="162" t="s">
        <v>289</v>
      </c>
      <c r="AF6" s="162" t="s">
        <v>290</v>
      </c>
      <c r="AG6" s="162" t="s">
        <v>291</v>
      </c>
    </row>
    <row r="7" spans="1:33" s="85" customFormat="1" ht="25.2" customHeight="1" x14ac:dyDescent="0.3">
      <c r="A7" s="23" t="s">
        <v>26</v>
      </c>
      <c r="B7" s="28" t="s">
        <v>4</v>
      </c>
      <c r="C7" s="24" t="s">
        <v>27</v>
      </c>
      <c r="D7" s="31" t="s">
        <v>225</v>
      </c>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row>
    <row r="8" spans="1:33" s="77" customFormat="1" ht="15.05" customHeight="1" x14ac:dyDescent="0.3">
      <c r="A8" s="86" t="s">
        <v>28</v>
      </c>
      <c r="B8" s="79" t="s">
        <v>29</v>
      </c>
      <c r="C8" s="87" t="s">
        <v>30</v>
      </c>
      <c r="D8" s="88" t="s">
        <v>29</v>
      </c>
      <c r="E8" s="189">
        <v>23420</v>
      </c>
      <c r="F8" s="189">
        <v>25605</v>
      </c>
      <c r="G8" s="189">
        <v>27243</v>
      </c>
      <c r="H8" s="189">
        <v>28594</v>
      </c>
      <c r="I8" s="189">
        <v>32796</v>
      </c>
      <c r="J8" s="189">
        <v>26928</v>
      </c>
      <c r="K8" s="189">
        <v>28123</v>
      </c>
      <c r="L8" s="189">
        <v>28275</v>
      </c>
      <c r="M8" s="189">
        <v>28344</v>
      </c>
      <c r="N8" s="189">
        <v>28344</v>
      </c>
      <c r="O8" s="189">
        <v>28344</v>
      </c>
      <c r="P8" s="189">
        <v>28436</v>
      </c>
      <c r="Q8" s="189">
        <v>28788</v>
      </c>
      <c r="R8" s="189">
        <v>29038</v>
      </c>
      <c r="S8" s="189">
        <v>29248</v>
      </c>
      <c r="T8" s="189">
        <v>29343</v>
      </c>
      <c r="U8" s="189">
        <v>29333</v>
      </c>
      <c r="V8" s="189">
        <v>29410</v>
      </c>
      <c r="W8" s="189">
        <v>26690</v>
      </c>
      <c r="X8" s="189">
        <v>26814</v>
      </c>
      <c r="Y8" s="189">
        <v>26778</v>
      </c>
      <c r="Z8" s="189">
        <v>26706</v>
      </c>
      <c r="AA8" s="189">
        <v>26754</v>
      </c>
      <c r="AB8" s="189">
        <v>26821</v>
      </c>
      <c r="AC8" s="189">
        <v>26690</v>
      </c>
      <c r="AD8" s="189">
        <v>26712</v>
      </c>
      <c r="AE8" s="189">
        <v>26749</v>
      </c>
      <c r="AF8" s="189">
        <v>26412</v>
      </c>
      <c r="AG8" s="189">
        <v>26471</v>
      </c>
    </row>
    <row r="9" spans="1:33" s="77" customFormat="1" ht="15.05" customHeight="1" x14ac:dyDescent="0.3">
      <c r="A9" s="78" t="s">
        <v>31</v>
      </c>
      <c r="B9" s="79" t="s">
        <v>29</v>
      </c>
      <c r="C9" s="80" t="s">
        <v>221</v>
      </c>
      <c r="D9" s="88" t="s">
        <v>29</v>
      </c>
      <c r="E9" s="189" t="s">
        <v>32</v>
      </c>
      <c r="F9" s="189" t="s">
        <v>32</v>
      </c>
      <c r="G9" s="189">
        <v>153</v>
      </c>
      <c r="H9" s="189">
        <v>206</v>
      </c>
      <c r="I9" s="189">
        <v>291</v>
      </c>
      <c r="J9" s="189">
        <v>302</v>
      </c>
      <c r="K9" s="189">
        <v>411</v>
      </c>
      <c r="L9" s="189">
        <v>429</v>
      </c>
      <c r="M9" s="189">
        <v>613</v>
      </c>
      <c r="N9" s="189">
        <v>754</v>
      </c>
      <c r="O9" s="189">
        <v>925</v>
      </c>
      <c r="P9" s="189">
        <v>1016</v>
      </c>
      <c r="Q9" s="189">
        <v>1081</v>
      </c>
      <c r="R9" s="189">
        <v>1156</v>
      </c>
      <c r="S9" s="189">
        <v>1199</v>
      </c>
      <c r="T9" s="189">
        <v>1244</v>
      </c>
      <c r="U9" s="189">
        <v>1244</v>
      </c>
      <c r="V9" s="189">
        <v>1254</v>
      </c>
      <c r="W9" s="189">
        <v>1254</v>
      </c>
      <c r="X9" s="189">
        <v>1289</v>
      </c>
      <c r="Y9" s="189">
        <v>1290</v>
      </c>
      <c r="Z9" s="189">
        <v>1310</v>
      </c>
      <c r="AA9" s="189">
        <v>1310</v>
      </c>
      <c r="AB9" s="189">
        <v>1310</v>
      </c>
      <c r="AC9" s="189">
        <v>1310</v>
      </c>
      <c r="AD9" s="189">
        <v>1310</v>
      </c>
      <c r="AE9" s="189">
        <v>1310</v>
      </c>
      <c r="AF9" s="189">
        <v>1316</v>
      </c>
      <c r="AG9" s="189">
        <v>1341</v>
      </c>
    </row>
    <row r="10" spans="1:33" s="77" customFormat="1" ht="15.05" customHeight="1" x14ac:dyDescent="0.3">
      <c r="A10" s="78" t="s">
        <v>33</v>
      </c>
      <c r="B10" s="79" t="s">
        <v>29</v>
      </c>
      <c r="C10" s="80" t="s">
        <v>222</v>
      </c>
      <c r="D10" s="88" t="s">
        <v>29</v>
      </c>
      <c r="E10" s="189" t="s">
        <v>32</v>
      </c>
      <c r="F10" s="189" t="s">
        <v>32</v>
      </c>
      <c r="G10" s="189">
        <v>4443</v>
      </c>
      <c r="H10" s="189">
        <v>4524</v>
      </c>
      <c r="I10" s="189">
        <v>4323</v>
      </c>
      <c r="J10" s="189">
        <v>4438</v>
      </c>
      <c r="K10" s="189">
        <v>7016</v>
      </c>
      <c r="L10" s="189">
        <v>7038</v>
      </c>
      <c r="M10" s="189">
        <v>6812</v>
      </c>
      <c r="N10" s="189">
        <v>6671</v>
      </c>
      <c r="O10" s="189">
        <v>6500</v>
      </c>
      <c r="P10" s="189">
        <v>6501</v>
      </c>
      <c r="Q10" s="189">
        <v>6788</v>
      </c>
      <c r="R10" s="189">
        <v>6963</v>
      </c>
      <c r="S10" s="189">
        <v>6810</v>
      </c>
      <c r="T10" s="189">
        <v>6813</v>
      </c>
      <c r="U10" s="189">
        <v>6811</v>
      </c>
      <c r="V10" s="189">
        <v>6843</v>
      </c>
      <c r="W10" s="189">
        <v>6581</v>
      </c>
      <c r="X10" s="189">
        <v>6711</v>
      </c>
      <c r="Y10" s="189">
        <v>6723</v>
      </c>
      <c r="Z10" s="189">
        <v>6758</v>
      </c>
      <c r="AA10" s="189">
        <v>6937</v>
      </c>
      <c r="AB10" s="189">
        <v>6969</v>
      </c>
      <c r="AC10" s="189">
        <v>7019</v>
      </c>
      <c r="AD10" s="189">
        <v>7049</v>
      </c>
      <c r="AE10" s="189">
        <v>7137</v>
      </c>
      <c r="AF10" s="189">
        <v>7180</v>
      </c>
      <c r="AG10" s="189">
        <v>7215</v>
      </c>
    </row>
    <row r="11" spans="1:33" s="77" customFormat="1" ht="15.05" customHeight="1" x14ac:dyDescent="0.3">
      <c r="A11" s="78" t="s">
        <v>34</v>
      </c>
      <c r="B11" s="79" t="s">
        <v>29</v>
      </c>
      <c r="C11" s="80" t="s">
        <v>223</v>
      </c>
      <c r="D11" s="88" t="s">
        <v>29</v>
      </c>
      <c r="E11" s="189" t="s">
        <v>32</v>
      </c>
      <c r="F11" s="189" t="s">
        <v>32</v>
      </c>
      <c r="G11" s="189">
        <v>9420</v>
      </c>
      <c r="H11" s="189">
        <v>9339</v>
      </c>
      <c r="I11" s="189">
        <v>10085</v>
      </c>
      <c r="J11" s="189">
        <v>7588</v>
      </c>
      <c r="K11" s="189">
        <v>10499</v>
      </c>
      <c r="L11" s="189">
        <v>10510</v>
      </c>
      <c r="M11" s="189">
        <v>10544</v>
      </c>
      <c r="N11" s="189">
        <v>10544</v>
      </c>
      <c r="O11" s="189">
        <v>10544</v>
      </c>
      <c r="P11" s="189">
        <v>10544</v>
      </c>
      <c r="Q11" s="189">
        <v>10544</v>
      </c>
      <c r="R11" s="189">
        <v>10544</v>
      </c>
      <c r="S11" s="189">
        <v>10904</v>
      </c>
      <c r="T11" s="189">
        <v>10939</v>
      </c>
      <c r="U11" s="189">
        <v>10936</v>
      </c>
      <c r="V11" s="189">
        <v>10967</v>
      </c>
      <c r="W11" s="189">
        <v>9809</v>
      </c>
      <c r="X11" s="189">
        <v>9720</v>
      </c>
      <c r="Y11" s="189">
        <v>9628</v>
      </c>
      <c r="Z11" s="189">
        <v>9640</v>
      </c>
      <c r="AA11" s="189">
        <v>9504</v>
      </c>
      <c r="AB11" s="189">
        <v>9521</v>
      </c>
      <c r="AC11" s="189">
        <v>9545</v>
      </c>
      <c r="AD11" s="189">
        <v>9523</v>
      </c>
      <c r="AE11" s="189">
        <v>9456</v>
      </c>
      <c r="AF11" s="189">
        <v>9422</v>
      </c>
      <c r="AG11" s="189">
        <v>9410</v>
      </c>
    </row>
    <row r="12" spans="1:33" s="77" customFormat="1" ht="15.05" customHeight="1" x14ac:dyDescent="0.3">
      <c r="A12" s="78" t="s">
        <v>35</v>
      </c>
      <c r="B12" s="79" t="s">
        <v>29</v>
      </c>
      <c r="C12" s="80" t="s">
        <v>224</v>
      </c>
      <c r="D12" s="88" t="s">
        <v>29</v>
      </c>
      <c r="E12" s="189" t="s">
        <v>32</v>
      </c>
      <c r="F12" s="189" t="s">
        <v>32</v>
      </c>
      <c r="G12" s="189">
        <v>13227</v>
      </c>
      <c r="H12" s="189">
        <v>14525</v>
      </c>
      <c r="I12" s="189">
        <v>18097</v>
      </c>
      <c r="J12" s="189">
        <v>14600</v>
      </c>
      <c r="K12" s="189">
        <v>10197</v>
      </c>
      <c r="L12" s="189">
        <v>10298</v>
      </c>
      <c r="M12" s="189">
        <v>10375</v>
      </c>
      <c r="N12" s="189">
        <v>10375</v>
      </c>
      <c r="O12" s="189">
        <v>10375</v>
      </c>
      <c r="P12" s="189">
        <v>10375</v>
      </c>
      <c r="Q12" s="189">
        <v>10375</v>
      </c>
      <c r="R12" s="189">
        <v>10375</v>
      </c>
      <c r="S12" s="189">
        <v>10335</v>
      </c>
      <c r="T12" s="189">
        <v>10347</v>
      </c>
      <c r="U12" s="189">
        <v>10342</v>
      </c>
      <c r="V12" s="189">
        <v>10346</v>
      </c>
      <c r="W12" s="189">
        <v>9046</v>
      </c>
      <c r="X12" s="189">
        <v>9094</v>
      </c>
      <c r="Y12" s="189">
        <v>9137</v>
      </c>
      <c r="Z12" s="189">
        <v>8998</v>
      </c>
      <c r="AA12" s="189">
        <v>9003</v>
      </c>
      <c r="AB12" s="189">
        <v>9022</v>
      </c>
      <c r="AC12" s="189">
        <v>8817</v>
      </c>
      <c r="AD12" s="189">
        <v>8831</v>
      </c>
      <c r="AE12" s="189">
        <v>8846</v>
      </c>
      <c r="AF12" s="189">
        <v>8494</v>
      </c>
      <c r="AG12" s="189">
        <v>8506</v>
      </c>
    </row>
    <row r="13" spans="1:33" s="77" customFormat="1" ht="15.05" customHeight="1" x14ac:dyDescent="0.3">
      <c r="A13" s="28"/>
      <c r="B13" s="28"/>
      <c r="C13" s="89"/>
      <c r="D13" s="90"/>
      <c r="E13" s="190"/>
      <c r="F13" s="190"/>
      <c r="G13" s="190"/>
      <c r="H13" s="190"/>
      <c r="I13" s="191"/>
      <c r="J13" s="191"/>
      <c r="K13" s="191"/>
      <c r="L13" s="191"/>
      <c r="M13" s="191"/>
      <c r="N13" s="191"/>
      <c r="O13" s="191"/>
      <c r="P13" s="191"/>
      <c r="Q13" s="191"/>
      <c r="R13" s="191"/>
      <c r="S13" s="191"/>
      <c r="T13" s="191"/>
      <c r="U13" s="191"/>
      <c r="V13" s="191"/>
      <c r="W13" s="191"/>
      <c r="X13" s="191"/>
      <c r="Y13" s="191"/>
      <c r="Z13" s="192"/>
      <c r="AA13" s="192"/>
      <c r="AB13" s="192"/>
      <c r="AC13" s="192"/>
      <c r="AD13" s="192"/>
      <c r="AE13" s="192"/>
      <c r="AF13" s="192"/>
      <c r="AG13" s="192"/>
    </row>
    <row r="14" spans="1:33" s="77" customFormat="1" ht="15.05" customHeight="1" x14ac:dyDescent="0.3">
      <c r="A14" s="83" t="s">
        <v>36</v>
      </c>
      <c r="B14" s="79" t="s">
        <v>29</v>
      </c>
      <c r="C14" s="84" t="s">
        <v>37</v>
      </c>
      <c r="D14" s="88" t="s">
        <v>29</v>
      </c>
      <c r="E14" s="189">
        <v>2410</v>
      </c>
      <c r="F14" s="189">
        <v>2407</v>
      </c>
      <c r="G14" s="189">
        <v>2421</v>
      </c>
      <c r="H14" s="189">
        <v>2437</v>
      </c>
      <c r="I14" s="189">
        <v>2444</v>
      </c>
      <c r="J14" s="189">
        <v>2726</v>
      </c>
      <c r="K14" s="189">
        <v>2726</v>
      </c>
      <c r="L14" s="189">
        <v>2726</v>
      </c>
      <c r="M14" s="189">
        <v>2726</v>
      </c>
      <c r="N14" s="189">
        <v>2726</v>
      </c>
      <c r="O14" s="189">
        <v>2726</v>
      </c>
      <c r="P14" s="189">
        <v>2726</v>
      </c>
      <c r="Q14" s="189">
        <v>2722</v>
      </c>
      <c r="R14" s="189">
        <v>2722</v>
      </c>
      <c r="S14" s="189">
        <v>2722</v>
      </c>
      <c r="T14" s="189">
        <v>2722</v>
      </c>
      <c r="U14" s="189">
        <v>2722</v>
      </c>
      <c r="V14" s="189">
        <v>2722</v>
      </c>
      <c r="W14" s="189">
        <v>2722</v>
      </c>
      <c r="X14" s="189">
        <v>2722</v>
      </c>
      <c r="Y14" s="189">
        <v>2604</v>
      </c>
      <c r="Z14" s="189">
        <v>2604</v>
      </c>
      <c r="AA14" s="189">
        <v>2604</v>
      </c>
      <c r="AB14" s="189">
        <v>2604</v>
      </c>
      <c r="AC14" s="189">
        <v>2604</v>
      </c>
      <c r="AD14" s="189">
        <v>2617</v>
      </c>
      <c r="AE14" s="189">
        <v>2617</v>
      </c>
      <c r="AF14" s="189">
        <v>2617</v>
      </c>
      <c r="AG14" s="189">
        <v>2617</v>
      </c>
    </row>
    <row r="15" spans="1:33" s="77" customFormat="1" ht="15.05" customHeight="1" x14ac:dyDescent="0.3">
      <c r="A15" s="78" t="s">
        <v>38</v>
      </c>
      <c r="B15" s="79" t="s">
        <v>29</v>
      </c>
      <c r="C15" s="80" t="s">
        <v>226</v>
      </c>
      <c r="D15" s="88" t="s">
        <v>29</v>
      </c>
      <c r="E15" s="189">
        <v>539</v>
      </c>
      <c r="F15" s="189">
        <v>699</v>
      </c>
      <c r="G15" s="189">
        <v>714</v>
      </c>
      <c r="H15" s="189">
        <v>834</v>
      </c>
      <c r="I15" s="189">
        <v>844</v>
      </c>
      <c r="J15" s="189">
        <v>983</v>
      </c>
      <c r="K15" s="189">
        <v>983</v>
      </c>
      <c r="L15" s="189">
        <v>983</v>
      </c>
      <c r="M15" s="189">
        <v>983</v>
      </c>
      <c r="N15" s="189">
        <v>983</v>
      </c>
      <c r="O15" s="189">
        <v>984</v>
      </c>
      <c r="P15" s="189">
        <v>984</v>
      </c>
      <c r="Q15" s="189">
        <v>980</v>
      </c>
      <c r="R15" s="189">
        <v>980</v>
      </c>
      <c r="S15" s="189">
        <v>985</v>
      </c>
      <c r="T15" s="189">
        <v>985</v>
      </c>
      <c r="U15" s="189">
        <v>984</v>
      </c>
      <c r="V15" s="189">
        <v>984</v>
      </c>
      <c r="W15" s="189">
        <v>984</v>
      </c>
      <c r="X15" s="189">
        <v>985</v>
      </c>
      <c r="Y15" s="189">
        <v>970</v>
      </c>
      <c r="Z15" s="189">
        <v>970</v>
      </c>
      <c r="AA15" s="189">
        <v>970</v>
      </c>
      <c r="AB15" s="189">
        <v>970</v>
      </c>
      <c r="AC15" s="189">
        <v>970</v>
      </c>
      <c r="AD15" s="189">
        <v>970</v>
      </c>
      <c r="AE15" s="189">
        <v>970</v>
      </c>
      <c r="AF15" s="209">
        <v>994</v>
      </c>
      <c r="AG15" s="209">
        <v>995</v>
      </c>
    </row>
    <row r="16" spans="1:33" s="77" customFormat="1" ht="15.05" customHeight="1" x14ac:dyDescent="0.3">
      <c r="A16" s="28"/>
      <c r="B16" s="28"/>
      <c r="C16" s="89"/>
      <c r="D16" s="90"/>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row>
    <row r="17" spans="1:33" s="77" customFormat="1" ht="25.55" customHeight="1" x14ac:dyDescent="0.3">
      <c r="A17" s="86" t="s">
        <v>39</v>
      </c>
      <c r="B17" s="79" t="s">
        <v>29</v>
      </c>
      <c r="C17" s="87" t="s">
        <v>155</v>
      </c>
      <c r="D17" s="88" t="s">
        <v>29</v>
      </c>
      <c r="E17" s="189" t="s">
        <v>32</v>
      </c>
      <c r="F17" s="189" t="s">
        <v>32</v>
      </c>
      <c r="G17" s="189" t="s">
        <v>32</v>
      </c>
      <c r="H17" s="189" t="s">
        <v>32</v>
      </c>
      <c r="I17" s="193">
        <v>720.1</v>
      </c>
      <c r="J17" s="193">
        <v>720.1</v>
      </c>
      <c r="K17" s="193">
        <v>720.1</v>
      </c>
      <c r="L17" s="193">
        <v>720.1</v>
      </c>
      <c r="M17" s="193">
        <v>720.1</v>
      </c>
      <c r="N17" s="193">
        <v>720.1</v>
      </c>
      <c r="O17" s="193">
        <v>804.1</v>
      </c>
      <c r="P17" s="193">
        <v>804.1</v>
      </c>
      <c r="Q17" s="193">
        <v>804.1</v>
      </c>
      <c r="R17" s="193">
        <v>804.1</v>
      </c>
      <c r="S17" s="193">
        <v>804.1</v>
      </c>
      <c r="T17" s="193">
        <v>804.1</v>
      </c>
      <c r="U17" s="193">
        <v>805.2</v>
      </c>
      <c r="V17" s="193">
        <v>1016.8</v>
      </c>
      <c r="W17" s="193">
        <v>1016.8</v>
      </c>
      <c r="X17" s="193">
        <v>1016.9</v>
      </c>
      <c r="Y17" s="193">
        <v>1016.9</v>
      </c>
      <c r="Z17" s="193">
        <v>1016.9</v>
      </c>
      <c r="AA17" s="193">
        <v>1016.9</v>
      </c>
      <c r="AB17" s="193">
        <v>1016.9</v>
      </c>
      <c r="AC17" s="193">
        <v>1016.9</v>
      </c>
      <c r="AD17" s="193">
        <v>1016.9</v>
      </c>
      <c r="AE17" s="193">
        <v>1016.9</v>
      </c>
      <c r="AF17" s="193">
        <v>1016.9</v>
      </c>
      <c r="AG17" s="193">
        <v>1016.9</v>
      </c>
    </row>
    <row r="18" spans="1:33" s="77" customFormat="1" ht="15.05" customHeight="1" x14ac:dyDescent="0.3">
      <c r="A18" s="28"/>
      <c r="B18" s="28"/>
      <c r="C18" s="89"/>
      <c r="D18" s="90"/>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row>
    <row r="19" spans="1:33" s="77" customFormat="1" ht="15.05" customHeight="1" x14ac:dyDescent="0.3">
      <c r="A19" s="83" t="s">
        <v>40</v>
      </c>
      <c r="B19" s="79" t="s">
        <v>29</v>
      </c>
      <c r="C19" s="84" t="s">
        <v>41</v>
      </c>
      <c r="D19" s="88" t="s">
        <v>29</v>
      </c>
      <c r="E19" s="189" t="s">
        <v>32</v>
      </c>
      <c r="F19" s="189">
        <v>106</v>
      </c>
      <c r="G19" s="189">
        <v>865</v>
      </c>
      <c r="H19" s="189">
        <v>865</v>
      </c>
      <c r="I19" s="189">
        <v>865</v>
      </c>
      <c r="J19" s="189">
        <v>601</v>
      </c>
      <c r="K19" s="189">
        <v>601</v>
      </c>
      <c r="L19" s="189">
        <v>601</v>
      </c>
      <c r="M19" s="189">
        <v>601</v>
      </c>
      <c r="N19" s="189">
        <v>601</v>
      </c>
      <c r="O19" s="189">
        <v>601</v>
      </c>
      <c r="P19" s="189">
        <v>610</v>
      </c>
      <c r="Q19" s="189">
        <v>610</v>
      </c>
      <c r="R19" s="189">
        <v>610</v>
      </c>
      <c r="S19" s="189">
        <v>610</v>
      </c>
      <c r="T19" s="189">
        <v>610</v>
      </c>
      <c r="U19" s="189">
        <v>610</v>
      </c>
      <c r="V19" s="189">
        <v>610</v>
      </c>
      <c r="W19" s="189">
        <v>610</v>
      </c>
      <c r="X19" s="189">
        <v>610</v>
      </c>
      <c r="Y19" s="189">
        <v>610</v>
      </c>
      <c r="Z19" s="189">
        <v>610</v>
      </c>
      <c r="AA19" s="189">
        <v>610</v>
      </c>
      <c r="AB19" s="189">
        <v>610</v>
      </c>
      <c r="AC19" s="189">
        <v>610</v>
      </c>
      <c r="AD19" s="189">
        <v>610</v>
      </c>
      <c r="AE19" s="189">
        <v>610</v>
      </c>
      <c r="AF19" s="189">
        <v>610</v>
      </c>
      <c r="AG19" s="189">
        <v>610</v>
      </c>
    </row>
    <row r="20" spans="1:33" s="77" customFormat="1" ht="15.05" customHeight="1" x14ac:dyDescent="0.3">
      <c r="A20" s="91"/>
      <c r="B20" s="28"/>
      <c r="C20" s="92"/>
      <c r="D20" s="90"/>
      <c r="E20" s="190"/>
      <c r="F20" s="190"/>
      <c r="G20" s="190"/>
      <c r="H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row>
    <row r="21" spans="1:33" s="77" customFormat="1" ht="15.05" customHeight="1" x14ac:dyDescent="0.3">
      <c r="A21" s="83" t="s">
        <v>42</v>
      </c>
      <c r="B21" s="79" t="s">
        <v>29</v>
      </c>
      <c r="C21" s="84" t="s">
        <v>43</v>
      </c>
      <c r="D21" s="88" t="s">
        <v>29</v>
      </c>
      <c r="E21" s="189" t="s">
        <v>32</v>
      </c>
      <c r="F21" s="189">
        <v>591</v>
      </c>
      <c r="G21" s="189">
        <v>909</v>
      </c>
      <c r="H21" s="189">
        <v>980</v>
      </c>
      <c r="I21" s="189">
        <v>938</v>
      </c>
      <c r="J21" s="189">
        <v>1683</v>
      </c>
      <c r="K21" s="189">
        <v>1820</v>
      </c>
      <c r="L21" s="189">
        <v>1625</v>
      </c>
      <c r="M21" s="189">
        <v>1625</v>
      </c>
      <c r="N21" s="189">
        <v>1657</v>
      </c>
      <c r="O21" s="189">
        <v>1657</v>
      </c>
      <c r="P21" s="189">
        <v>1657</v>
      </c>
      <c r="Q21" s="189">
        <v>2037</v>
      </c>
      <c r="R21" s="189">
        <v>2085</v>
      </c>
      <c r="S21" s="189">
        <v>2085</v>
      </c>
      <c r="T21" s="189">
        <v>2141</v>
      </c>
      <c r="U21" s="189">
        <v>2184</v>
      </c>
      <c r="V21" s="189">
        <v>2410</v>
      </c>
      <c r="W21" s="189">
        <v>2410</v>
      </c>
      <c r="X21" s="189">
        <v>2530</v>
      </c>
      <c r="Y21" s="189">
        <v>2662</v>
      </c>
      <c r="Z21" s="189">
        <v>2693</v>
      </c>
      <c r="AA21" s="189">
        <v>2693</v>
      </c>
      <c r="AB21" s="189">
        <v>2693</v>
      </c>
      <c r="AC21" s="189">
        <v>2693</v>
      </c>
      <c r="AD21" s="189">
        <v>2693</v>
      </c>
      <c r="AE21" s="189">
        <v>2531</v>
      </c>
      <c r="AF21" s="189">
        <v>2549</v>
      </c>
      <c r="AG21" s="189">
        <v>2544</v>
      </c>
    </row>
    <row r="22" spans="1:33" s="77" customFormat="1" ht="15.05" customHeight="1" x14ac:dyDescent="0.3">
      <c r="A22" s="74"/>
      <c r="B22" s="74"/>
      <c r="C22" s="75"/>
      <c r="D22" s="76"/>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row>
    <row r="23" spans="1:33" s="77" customFormat="1" ht="15.05" customHeight="1" x14ac:dyDescent="0.3">
      <c r="A23" s="23" t="s">
        <v>44</v>
      </c>
      <c r="B23" s="28"/>
      <c r="C23" s="93" t="s">
        <v>202</v>
      </c>
      <c r="D23" s="94"/>
      <c r="E23" s="195"/>
      <c r="F23" s="195"/>
      <c r="G23" s="195"/>
      <c r="H23" s="195"/>
      <c r="I23" s="195"/>
      <c r="J23" s="195"/>
      <c r="K23" s="195"/>
      <c r="L23" s="195"/>
      <c r="M23" s="195"/>
      <c r="N23" s="195"/>
      <c r="O23" s="195"/>
      <c r="P23" s="195"/>
      <c r="Q23" s="195"/>
      <c r="R23" s="195"/>
      <c r="S23" s="195"/>
      <c r="T23" s="195"/>
      <c r="U23" s="195"/>
      <c r="V23" s="195"/>
      <c r="W23" s="195"/>
      <c r="X23" s="195"/>
      <c r="Y23" s="195"/>
      <c r="Z23" s="194"/>
      <c r="AA23" s="194"/>
      <c r="AB23" s="194"/>
      <c r="AC23" s="194"/>
      <c r="AD23" s="194"/>
      <c r="AE23" s="194"/>
      <c r="AF23" s="194"/>
      <c r="AG23" s="194"/>
    </row>
    <row r="24" spans="1:33" s="77" customFormat="1" ht="15.05" customHeight="1" x14ac:dyDescent="0.3">
      <c r="A24" s="74" t="s">
        <v>45</v>
      </c>
      <c r="B24" s="74"/>
      <c r="C24" s="75" t="s">
        <v>46</v>
      </c>
      <c r="D24" s="76"/>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94"/>
      <c r="AG24" s="194"/>
    </row>
    <row r="25" spans="1:33" s="77" customFormat="1" ht="15.05" customHeight="1" x14ac:dyDescent="0.3">
      <c r="A25" s="78" t="s">
        <v>47</v>
      </c>
      <c r="B25" s="79" t="s">
        <v>48</v>
      </c>
      <c r="C25" s="80" t="s">
        <v>188</v>
      </c>
      <c r="D25" s="81" t="s">
        <v>189</v>
      </c>
      <c r="E25" s="189" t="s">
        <v>32</v>
      </c>
      <c r="F25" s="189" t="s">
        <v>32</v>
      </c>
      <c r="G25" s="189" t="s">
        <v>32</v>
      </c>
      <c r="H25" s="189" t="s">
        <v>32</v>
      </c>
      <c r="I25" s="189" t="s">
        <v>32</v>
      </c>
      <c r="J25" s="189">
        <v>11193</v>
      </c>
      <c r="K25" s="189">
        <v>43424</v>
      </c>
      <c r="L25" s="189">
        <v>49461</v>
      </c>
      <c r="M25" s="189">
        <v>57107</v>
      </c>
      <c r="N25" s="189">
        <v>65256</v>
      </c>
      <c r="O25" s="189">
        <v>73592</v>
      </c>
      <c r="P25" s="189">
        <v>83733</v>
      </c>
      <c r="Q25" s="189">
        <v>93698</v>
      </c>
      <c r="R25" s="189">
        <v>106415</v>
      </c>
      <c r="S25" s="189">
        <v>120457</v>
      </c>
      <c r="T25" s="189">
        <v>120792</v>
      </c>
      <c r="U25" s="189">
        <v>114563</v>
      </c>
      <c r="V25" s="189">
        <v>112166</v>
      </c>
      <c r="W25" s="189">
        <v>98975</v>
      </c>
      <c r="X25" s="189">
        <v>96471</v>
      </c>
      <c r="Y25" s="189">
        <v>93410</v>
      </c>
      <c r="Z25" s="189">
        <v>90069</v>
      </c>
      <c r="AA25" s="189">
        <v>87507</v>
      </c>
      <c r="AB25" s="189">
        <v>85121</v>
      </c>
      <c r="AC25" s="189">
        <v>83362</v>
      </c>
      <c r="AD25" s="189">
        <v>80738</v>
      </c>
      <c r="AE25" s="189">
        <v>77610</v>
      </c>
      <c r="AF25" s="189">
        <v>75700</v>
      </c>
      <c r="AG25" s="189">
        <v>75421</v>
      </c>
    </row>
    <row r="26" spans="1:33" s="77" customFormat="1" ht="15.05" customHeight="1" x14ac:dyDescent="0.3">
      <c r="A26" s="78" t="s">
        <v>49</v>
      </c>
      <c r="B26" s="79" t="s">
        <v>48</v>
      </c>
      <c r="C26" s="80" t="s">
        <v>190</v>
      </c>
      <c r="D26" s="81" t="s">
        <v>189</v>
      </c>
      <c r="E26" s="189">
        <v>35640</v>
      </c>
      <c r="F26" s="189">
        <v>21419</v>
      </c>
      <c r="G26" s="189">
        <v>33628</v>
      </c>
      <c r="H26" s="189">
        <v>21006</v>
      </c>
      <c r="I26" s="189">
        <v>17520</v>
      </c>
      <c r="J26" s="189">
        <v>9933</v>
      </c>
      <c r="K26" s="189">
        <v>21868</v>
      </c>
      <c r="L26" s="189">
        <v>24305</v>
      </c>
      <c r="M26" s="189">
        <v>28188</v>
      </c>
      <c r="N26" s="189">
        <v>33925</v>
      </c>
      <c r="O26" s="189">
        <v>39315</v>
      </c>
      <c r="P26" s="189">
        <v>44196</v>
      </c>
      <c r="Q26" s="189">
        <v>49788</v>
      </c>
      <c r="R26" s="189">
        <v>56401</v>
      </c>
      <c r="S26" s="189">
        <v>63357</v>
      </c>
      <c r="T26" s="189">
        <v>63691</v>
      </c>
      <c r="U26" s="189">
        <v>62210</v>
      </c>
      <c r="V26" s="189">
        <v>62876</v>
      </c>
      <c r="W26" s="189">
        <v>58006</v>
      </c>
      <c r="X26" s="189">
        <v>60171</v>
      </c>
      <c r="Y26" s="189">
        <v>61688</v>
      </c>
      <c r="Z26" s="189">
        <v>61208</v>
      </c>
      <c r="AA26" s="189">
        <v>65366</v>
      </c>
      <c r="AB26" s="189">
        <v>69148</v>
      </c>
      <c r="AC26" s="189">
        <v>73997</v>
      </c>
      <c r="AD26" s="189">
        <v>78650</v>
      </c>
      <c r="AE26" s="189">
        <v>81305</v>
      </c>
      <c r="AF26" s="189">
        <v>85793</v>
      </c>
      <c r="AG26" s="189">
        <v>92597</v>
      </c>
    </row>
    <row r="27" spans="1:33" s="10" customFormat="1" ht="15.05" customHeight="1" x14ac:dyDescent="0.3">
      <c r="A27" s="149" t="s">
        <v>50</v>
      </c>
      <c r="B27" s="11" t="s">
        <v>48</v>
      </c>
      <c r="C27" s="80" t="s">
        <v>85</v>
      </c>
      <c r="D27" s="81" t="s">
        <v>189</v>
      </c>
      <c r="E27" s="189">
        <v>184068</v>
      </c>
      <c r="F27" s="189">
        <v>368788</v>
      </c>
      <c r="G27" s="189">
        <v>584173</v>
      </c>
      <c r="H27" s="189">
        <v>652711</v>
      </c>
      <c r="I27" s="189">
        <v>795410</v>
      </c>
      <c r="J27" s="189">
        <v>710910</v>
      </c>
      <c r="K27" s="189">
        <v>1124825</v>
      </c>
      <c r="L27" s="189">
        <v>1195450</v>
      </c>
      <c r="M27" s="189">
        <v>1244252</v>
      </c>
      <c r="N27" s="189">
        <v>1293421</v>
      </c>
      <c r="O27" s="189">
        <v>1337538</v>
      </c>
      <c r="P27" s="189">
        <v>1384699</v>
      </c>
      <c r="Q27" s="189">
        <v>1435781</v>
      </c>
      <c r="R27" s="189">
        <v>1491127</v>
      </c>
      <c r="S27" s="189">
        <v>1535280</v>
      </c>
      <c r="T27" s="189">
        <v>1532549</v>
      </c>
      <c r="U27" s="189">
        <v>1515449</v>
      </c>
      <c r="V27" s="189">
        <v>1518278</v>
      </c>
      <c r="W27" s="189">
        <v>1445220</v>
      </c>
      <c r="X27" s="189">
        <v>1448299</v>
      </c>
      <c r="Y27" s="189">
        <v>1474495</v>
      </c>
      <c r="Z27" s="189">
        <v>1499802</v>
      </c>
      <c r="AA27" s="189">
        <v>1552904</v>
      </c>
      <c r="AB27" s="189">
        <v>1596087</v>
      </c>
      <c r="AC27" s="189">
        <v>1666413</v>
      </c>
      <c r="AD27" s="189">
        <v>1724900</v>
      </c>
      <c r="AE27" s="189">
        <v>1746285</v>
      </c>
      <c r="AF27" s="189">
        <v>1795465</v>
      </c>
      <c r="AG27" s="189">
        <v>1840767</v>
      </c>
    </row>
    <row r="28" spans="1:33" s="10" customFormat="1" ht="15.05" customHeight="1" x14ac:dyDescent="0.3">
      <c r="A28" s="149" t="s">
        <v>51</v>
      </c>
      <c r="B28" s="11" t="s">
        <v>48</v>
      </c>
      <c r="C28" s="80" t="s">
        <v>191</v>
      </c>
      <c r="D28" s="81" t="s">
        <v>189</v>
      </c>
      <c r="E28" s="189">
        <v>3333</v>
      </c>
      <c r="F28" s="189">
        <v>4180</v>
      </c>
      <c r="G28" s="189">
        <v>5220</v>
      </c>
      <c r="H28" s="189">
        <v>5821</v>
      </c>
      <c r="I28" s="189">
        <v>5836</v>
      </c>
      <c r="J28" s="189">
        <v>3897</v>
      </c>
      <c r="K28" s="189">
        <v>4660</v>
      </c>
      <c r="L28" s="189">
        <v>4770</v>
      </c>
      <c r="M28" s="189">
        <v>4792</v>
      </c>
      <c r="N28" s="189">
        <v>4833</v>
      </c>
      <c r="O28" s="189">
        <v>4869</v>
      </c>
      <c r="P28" s="189">
        <v>4851</v>
      </c>
      <c r="Q28" s="189">
        <v>4914</v>
      </c>
      <c r="R28" s="189">
        <v>5043</v>
      </c>
      <c r="S28" s="189">
        <v>5099</v>
      </c>
      <c r="T28" s="189">
        <v>5071</v>
      </c>
      <c r="U28" s="189">
        <v>4877</v>
      </c>
      <c r="V28" s="189">
        <v>4841</v>
      </c>
      <c r="W28" s="189">
        <v>4655</v>
      </c>
      <c r="X28" s="189">
        <v>4789</v>
      </c>
      <c r="Y28" s="189">
        <v>5040</v>
      </c>
      <c r="Z28" s="189">
        <v>5276</v>
      </c>
      <c r="AA28" s="189">
        <v>5513</v>
      </c>
      <c r="AB28" s="189">
        <v>5698</v>
      </c>
      <c r="AC28" s="189">
        <v>5877</v>
      </c>
      <c r="AD28" s="189">
        <v>6041</v>
      </c>
      <c r="AE28" s="189">
        <v>5237</v>
      </c>
      <c r="AF28" s="189">
        <v>5206</v>
      </c>
      <c r="AG28" s="189">
        <v>5633</v>
      </c>
    </row>
    <row r="29" spans="1:33" s="10" customFormat="1" ht="15.05" customHeight="1" x14ac:dyDescent="0.3">
      <c r="A29" s="149" t="s">
        <v>52</v>
      </c>
      <c r="B29" s="11" t="s">
        <v>48</v>
      </c>
      <c r="C29" s="80" t="s">
        <v>192</v>
      </c>
      <c r="D29" s="81" t="s">
        <v>189</v>
      </c>
      <c r="E29" s="189">
        <v>26034</v>
      </c>
      <c r="F29" s="189">
        <v>30476</v>
      </c>
      <c r="G29" s="189">
        <v>41315</v>
      </c>
      <c r="H29" s="189">
        <v>44117</v>
      </c>
      <c r="I29" s="189">
        <v>46570</v>
      </c>
      <c r="J29" s="189">
        <v>69460</v>
      </c>
      <c r="K29" s="189">
        <v>115941</v>
      </c>
      <c r="L29" s="189">
        <v>122063</v>
      </c>
      <c r="M29" s="189">
        <v>130064</v>
      </c>
      <c r="N29" s="189">
        <v>139406</v>
      </c>
      <c r="O29" s="189">
        <v>145555</v>
      </c>
      <c r="P29" s="189">
        <v>151134</v>
      </c>
      <c r="Q29" s="189">
        <v>156785</v>
      </c>
      <c r="R29" s="189">
        <v>155677</v>
      </c>
      <c r="S29" s="189">
        <v>160204</v>
      </c>
      <c r="T29" s="189">
        <v>156057</v>
      </c>
      <c r="U29" s="189">
        <v>147058</v>
      </c>
      <c r="V29" s="189">
        <v>143495</v>
      </c>
      <c r="W29" s="189">
        <v>130903</v>
      </c>
      <c r="X29" s="189">
        <v>130547</v>
      </c>
      <c r="Y29" s="189">
        <v>132045</v>
      </c>
      <c r="Z29" s="189">
        <v>136854</v>
      </c>
      <c r="AA29" s="189">
        <v>146230</v>
      </c>
      <c r="AB29" s="189">
        <v>156724</v>
      </c>
      <c r="AC29" s="189">
        <v>169175</v>
      </c>
      <c r="AD29" s="189">
        <v>180674</v>
      </c>
      <c r="AE29" s="189">
        <v>188505</v>
      </c>
      <c r="AF29" s="189">
        <v>199316</v>
      </c>
      <c r="AG29" s="189">
        <v>208352</v>
      </c>
    </row>
    <row r="30" spans="1:33" s="10" customFormat="1" ht="15.05" customHeight="1" x14ac:dyDescent="0.3">
      <c r="A30" s="149" t="s">
        <v>183</v>
      </c>
      <c r="B30" s="11" t="s">
        <v>48</v>
      </c>
      <c r="C30" s="80" t="s">
        <v>193</v>
      </c>
      <c r="D30" s="81" t="s">
        <v>189</v>
      </c>
      <c r="E30" s="189" t="s">
        <v>32</v>
      </c>
      <c r="F30" s="189" t="s">
        <v>32</v>
      </c>
      <c r="G30" s="189" t="s">
        <v>32</v>
      </c>
      <c r="H30" s="189" t="s">
        <v>32</v>
      </c>
      <c r="I30" s="189" t="s">
        <v>32</v>
      </c>
      <c r="J30" s="189">
        <v>4037</v>
      </c>
      <c r="K30" s="189">
        <v>5748</v>
      </c>
      <c r="L30" s="189">
        <v>6202</v>
      </c>
      <c r="M30" s="189">
        <v>6909</v>
      </c>
      <c r="N30" s="189">
        <v>7470</v>
      </c>
      <c r="O30" s="189">
        <v>7894</v>
      </c>
      <c r="P30" s="189">
        <v>8164</v>
      </c>
      <c r="Q30" s="189">
        <v>8661</v>
      </c>
      <c r="R30" s="189">
        <v>9223</v>
      </c>
      <c r="S30" s="189">
        <v>9559</v>
      </c>
      <c r="T30" s="189">
        <v>8906</v>
      </c>
      <c r="U30" s="189">
        <v>8352</v>
      </c>
      <c r="V30" s="189">
        <v>8223</v>
      </c>
      <c r="W30" s="189">
        <v>7673</v>
      </c>
      <c r="X30" s="189">
        <v>8010</v>
      </c>
      <c r="Y30" s="189">
        <v>8662</v>
      </c>
      <c r="Z30" s="189">
        <v>9329</v>
      </c>
      <c r="AA30" s="189">
        <v>10443</v>
      </c>
      <c r="AB30" s="189">
        <v>11334</v>
      </c>
      <c r="AC30" s="189">
        <v>12229</v>
      </c>
      <c r="AD30" s="189">
        <v>12976</v>
      </c>
      <c r="AE30" s="189">
        <v>13781</v>
      </c>
      <c r="AF30" s="189">
        <v>14586</v>
      </c>
      <c r="AG30" s="189">
        <v>15371</v>
      </c>
    </row>
    <row r="31" spans="1:33" s="10" customFormat="1" ht="15.05" customHeight="1" x14ac:dyDescent="0.3">
      <c r="A31" s="149" t="s">
        <v>53</v>
      </c>
      <c r="B31" s="11" t="s">
        <v>48</v>
      </c>
      <c r="C31" s="80" t="s">
        <v>194</v>
      </c>
      <c r="D31" s="81" t="s">
        <v>189</v>
      </c>
      <c r="E31" s="189" t="s">
        <v>32</v>
      </c>
      <c r="F31" s="189" t="s">
        <v>32</v>
      </c>
      <c r="G31" s="189" t="s">
        <v>32</v>
      </c>
      <c r="H31" s="189" t="s">
        <v>32</v>
      </c>
      <c r="I31" s="189" t="s">
        <v>32</v>
      </c>
      <c r="J31" s="189" t="s">
        <v>32</v>
      </c>
      <c r="K31" s="189" t="s">
        <v>32</v>
      </c>
      <c r="L31" s="189" t="s">
        <v>32</v>
      </c>
      <c r="M31" s="189" t="s">
        <v>32</v>
      </c>
      <c r="N31" s="189" t="s">
        <v>32</v>
      </c>
      <c r="O31" s="189" t="s">
        <v>32</v>
      </c>
      <c r="P31" s="189" t="s">
        <v>32</v>
      </c>
      <c r="Q31" s="189" t="s">
        <v>32</v>
      </c>
      <c r="R31" s="189" t="s">
        <v>32</v>
      </c>
      <c r="S31" s="189">
        <v>11706</v>
      </c>
      <c r="T31" s="189">
        <v>11746</v>
      </c>
      <c r="U31" s="189">
        <v>10675</v>
      </c>
      <c r="V31" s="189">
        <v>10546</v>
      </c>
      <c r="W31" s="189">
        <v>10077</v>
      </c>
      <c r="X31" s="189">
        <v>10723</v>
      </c>
      <c r="Y31" s="189">
        <v>11257</v>
      </c>
      <c r="Z31" s="189">
        <v>11439</v>
      </c>
      <c r="AA31" s="189">
        <v>12083</v>
      </c>
      <c r="AB31" s="189">
        <v>12824</v>
      </c>
      <c r="AC31" s="189">
        <v>13548</v>
      </c>
      <c r="AD31" s="189">
        <v>14514</v>
      </c>
      <c r="AE31" s="189">
        <v>15286</v>
      </c>
      <c r="AF31" s="189">
        <v>16196</v>
      </c>
      <c r="AG31" s="189">
        <v>17079</v>
      </c>
    </row>
    <row r="32" spans="1:33" s="10" customFormat="1" ht="15.05" customHeight="1" x14ac:dyDescent="0.3">
      <c r="A32" s="149" t="s">
        <v>54</v>
      </c>
      <c r="B32" s="11" t="s">
        <v>48</v>
      </c>
      <c r="C32" s="80" t="s">
        <v>195</v>
      </c>
      <c r="D32" s="81" t="s">
        <v>189</v>
      </c>
      <c r="E32" s="189">
        <v>8427</v>
      </c>
      <c r="F32" s="189">
        <v>10722</v>
      </c>
      <c r="G32" s="189">
        <v>25211</v>
      </c>
      <c r="H32" s="189">
        <v>33091</v>
      </c>
      <c r="I32" s="189">
        <v>36708</v>
      </c>
      <c r="J32" s="189">
        <v>39275</v>
      </c>
      <c r="K32" s="189">
        <v>26130</v>
      </c>
      <c r="L32" s="189">
        <v>27519</v>
      </c>
      <c r="M32" s="189">
        <v>29238</v>
      </c>
      <c r="N32" s="189">
        <v>30477</v>
      </c>
      <c r="O32" s="189">
        <v>31832</v>
      </c>
      <c r="P32" s="189">
        <v>32999</v>
      </c>
      <c r="Q32" s="189">
        <v>33714</v>
      </c>
      <c r="R32" s="189">
        <v>34986</v>
      </c>
      <c r="S32" s="189">
        <v>36227</v>
      </c>
      <c r="T32" s="189">
        <v>35257</v>
      </c>
      <c r="U32" s="189">
        <v>33574</v>
      </c>
      <c r="V32" s="189">
        <v>33434</v>
      </c>
      <c r="W32" s="189">
        <v>31221</v>
      </c>
      <c r="X32" s="189">
        <v>33260</v>
      </c>
      <c r="Y32" s="189">
        <v>35273</v>
      </c>
      <c r="Z32" s="189">
        <v>36957</v>
      </c>
      <c r="AA32" s="189">
        <v>39294</v>
      </c>
      <c r="AB32" s="189">
        <v>42032</v>
      </c>
      <c r="AC32" s="189">
        <v>44795</v>
      </c>
      <c r="AD32" s="189">
        <v>48052</v>
      </c>
      <c r="AE32" s="189">
        <v>51006</v>
      </c>
      <c r="AF32" s="189">
        <v>54408</v>
      </c>
      <c r="AG32" s="189">
        <v>57350</v>
      </c>
    </row>
    <row r="33" spans="1:33" s="77" customFormat="1" ht="15.05" customHeight="1" x14ac:dyDescent="0.3">
      <c r="A33" s="74" t="s">
        <v>55</v>
      </c>
      <c r="B33" s="95"/>
      <c r="C33" s="75" t="s">
        <v>56</v>
      </c>
      <c r="D33" s="96"/>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row>
    <row r="34" spans="1:33" s="77" customFormat="1" ht="15.05" customHeight="1" x14ac:dyDescent="0.3">
      <c r="A34" s="78" t="s">
        <v>57</v>
      </c>
      <c r="B34" s="79" t="s">
        <v>48</v>
      </c>
      <c r="C34" s="82" t="s">
        <v>206</v>
      </c>
      <c r="D34" s="81" t="s">
        <v>189</v>
      </c>
      <c r="E34" s="189">
        <v>566</v>
      </c>
      <c r="F34" s="189">
        <v>495</v>
      </c>
      <c r="G34" s="189">
        <v>472</v>
      </c>
      <c r="H34" s="189">
        <v>434</v>
      </c>
      <c r="I34" s="189">
        <v>448</v>
      </c>
      <c r="J34" s="189">
        <v>440</v>
      </c>
      <c r="K34" s="189">
        <v>389</v>
      </c>
      <c r="L34" s="189">
        <v>304</v>
      </c>
      <c r="M34" s="189">
        <v>299</v>
      </c>
      <c r="N34" s="189">
        <v>298</v>
      </c>
      <c r="O34" s="189">
        <v>287</v>
      </c>
      <c r="P34" s="189">
        <v>278</v>
      </c>
      <c r="Q34" s="189">
        <v>275</v>
      </c>
      <c r="R34" s="189">
        <v>244</v>
      </c>
      <c r="S34" s="189">
        <v>249</v>
      </c>
      <c r="T34" s="189">
        <v>253</v>
      </c>
      <c r="U34" s="189">
        <v>250</v>
      </c>
      <c r="V34" s="189">
        <v>239</v>
      </c>
      <c r="W34" s="189">
        <v>266</v>
      </c>
      <c r="X34" s="189">
        <v>266</v>
      </c>
      <c r="Y34" s="189">
        <v>266</v>
      </c>
      <c r="Z34" s="189">
        <v>263</v>
      </c>
      <c r="AA34" s="196">
        <v>284</v>
      </c>
      <c r="AB34" s="189">
        <v>285</v>
      </c>
      <c r="AC34" s="189">
        <v>298</v>
      </c>
      <c r="AD34" s="189">
        <v>285</v>
      </c>
      <c r="AE34" s="189">
        <v>306</v>
      </c>
      <c r="AF34" s="189">
        <v>260</v>
      </c>
      <c r="AG34" s="189">
        <v>254</v>
      </c>
    </row>
    <row r="35" spans="1:33" s="77" customFormat="1" ht="15.05" customHeight="1" x14ac:dyDescent="0.3">
      <c r="A35" s="78" t="s">
        <v>58</v>
      </c>
      <c r="B35" s="79" t="s">
        <v>48</v>
      </c>
      <c r="C35" s="82" t="s">
        <v>207</v>
      </c>
      <c r="D35" s="81" t="s">
        <v>189</v>
      </c>
      <c r="E35" s="189">
        <v>1062</v>
      </c>
      <c r="F35" s="189">
        <v>961</v>
      </c>
      <c r="G35" s="189">
        <v>1038</v>
      </c>
      <c r="H35" s="189">
        <v>1150</v>
      </c>
      <c r="I35" s="189">
        <v>1052</v>
      </c>
      <c r="J35" s="189">
        <v>861</v>
      </c>
      <c r="K35" s="189">
        <v>720</v>
      </c>
      <c r="L35" s="189">
        <v>698</v>
      </c>
      <c r="M35" s="189">
        <v>681</v>
      </c>
      <c r="N35" s="189">
        <v>640</v>
      </c>
      <c r="O35" s="189">
        <v>617</v>
      </c>
      <c r="P35" s="189">
        <v>579</v>
      </c>
      <c r="Q35" s="189">
        <v>571</v>
      </c>
      <c r="R35" s="189">
        <v>552</v>
      </c>
      <c r="S35" s="189">
        <v>553</v>
      </c>
      <c r="T35" s="189">
        <v>523</v>
      </c>
      <c r="U35" s="189">
        <v>523</v>
      </c>
      <c r="V35" s="189">
        <v>519</v>
      </c>
      <c r="W35" s="189">
        <v>541</v>
      </c>
      <c r="X35" s="189">
        <v>541</v>
      </c>
      <c r="Y35" s="189">
        <v>529</v>
      </c>
      <c r="Z35" s="189">
        <v>545</v>
      </c>
      <c r="AA35" s="196">
        <v>543</v>
      </c>
      <c r="AB35" s="189">
        <v>513</v>
      </c>
      <c r="AC35" s="189">
        <v>497</v>
      </c>
      <c r="AD35" s="189">
        <v>452</v>
      </c>
      <c r="AE35" s="189">
        <v>527</v>
      </c>
      <c r="AF35" s="189">
        <v>543</v>
      </c>
      <c r="AG35" s="189">
        <v>491</v>
      </c>
    </row>
    <row r="36" spans="1:33" s="77" customFormat="1" ht="15.05" customHeight="1" x14ac:dyDescent="0.3">
      <c r="A36" s="78" t="s">
        <v>59</v>
      </c>
      <c r="B36" s="79" t="s">
        <v>48</v>
      </c>
      <c r="C36" s="82" t="s">
        <v>208</v>
      </c>
      <c r="D36" s="81" t="s">
        <v>189</v>
      </c>
      <c r="E36" s="189">
        <v>17961</v>
      </c>
      <c r="F36" s="189">
        <v>14577</v>
      </c>
      <c r="G36" s="189">
        <v>13119</v>
      </c>
      <c r="H36" s="189">
        <v>14227</v>
      </c>
      <c r="I36" s="189">
        <v>13730</v>
      </c>
      <c r="J36" s="189">
        <v>11736</v>
      </c>
      <c r="K36" s="189">
        <v>9986</v>
      </c>
      <c r="L36" s="189">
        <v>9456</v>
      </c>
      <c r="M36" s="189">
        <v>8774</v>
      </c>
      <c r="N36" s="189">
        <v>7920</v>
      </c>
      <c r="O36" s="189">
        <v>7376</v>
      </c>
      <c r="P36" s="189">
        <v>7330</v>
      </c>
      <c r="Q36" s="189">
        <v>6813</v>
      </c>
      <c r="R36" s="189">
        <v>6781</v>
      </c>
      <c r="S36" s="189">
        <v>6632</v>
      </c>
      <c r="T36" s="189">
        <v>6644</v>
      </c>
      <c r="U36" s="189">
        <v>6674</v>
      </c>
      <c r="V36" s="189">
        <v>6063</v>
      </c>
      <c r="W36" s="189">
        <v>6063</v>
      </c>
      <c r="X36" s="189">
        <v>5959</v>
      </c>
      <c r="Y36" s="189">
        <v>5518</v>
      </c>
      <c r="Z36" s="189">
        <v>5519</v>
      </c>
      <c r="AA36" s="189">
        <v>5513</v>
      </c>
      <c r="AB36" s="189">
        <v>5420</v>
      </c>
      <c r="AC36" s="189">
        <v>5326</v>
      </c>
      <c r="AD36" s="189">
        <v>5200</v>
      </c>
      <c r="AE36" s="189">
        <v>5249</v>
      </c>
      <c r="AF36" s="189">
        <v>4969</v>
      </c>
      <c r="AG36" s="189">
        <v>4145</v>
      </c>
    </row>
    <row r="37" spans="1:33" s="77" customFormat="1" ht="25.2" customHeight="1" x14ac:dyDescent="0.3">
      <c r="A37" s="97" t="s">
        <v>60</v>
      </c>
      <c r="B37" s="95"/>
      <c r="C37" s="98" t="s">
        <v>61</v>
      </c>
      <c r="D37" s="96"/>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row>
    <row r="38" spans="1:33" s="77" customFormat="1" ht="15.05" customHeight="1" x14ac:dyDescent="0.3">
      <c r="A38" s="78" t="s">
        <v>62</v>
      </c>
      <c r="B38" s="79" t="s">
        <v>48</v>
      </c>
      <c r="C38" s="82" t="s">
        <v>209</v>
      </c>
      <c r="D38" s="81" t="s">
        <v>189</v>
      </c>
      <c r="E38" s="189" t="s">
        <v>63</v>
      </c>
      <c r="F38" s="189" t="s">
        <v>63</v>
      </c>
      <c r="G38" s="189" t="s">
        <v>63</v>
      </c>
      <c r="H38" s="189" t="s">
        <v>63</v>
      </c>
      <c r="I38" s="189">
        <v>52</v>
      </c>
      <c r="J38" s="189">
        <v>40</v>
      </c>
      <c r="K38" s="189">
        <v>46</v>
      </c>
      <c r="L38" s="189">
        <v>47</v>
      </c>
      <c r="M38" s="189">
        <v>47</v>
      </c>
      <c r="N38" s="189">
        <v>60</v>
      </c>
      <c r="O38" s="189">
        <v>59</v>
      </c>
      <c r="P38" s="189">
        <v>56</v>
      </c>
      <c r="Q38" s="189">
        <v>57</v>
      </c>
      <c r="R38" s="189">
        <v>59</v>
      </c>
      <c r="S38" s="189">
        <v>59</v>
      </c>
      <c r="T38" s="189">
        <v>56</v>
      </c>
      <c r="U38" s="189">
        <v>42</v>
      </c>
      <c r="V38" s="189">
        <v>42</v>
      </c>
      <c r="W38" s="189">
        <v>41</v>
      </c>
      <c r="X38" s="189">
        <v>40</v>
      </c>
      <c r="Y38" s="189">
        <v>39</v>
      </c>
      <c r="Z38" s="189">
        <v>40</v>
      </c>
      <c r="AA38" s="189">
        <v>36</v>
      </c>
      <c r="AB38" s="189">
        <v>36</v>
      </c>
      <c r="AC38" s="189">
        <v>35</v>
      </c>
      <c r="AD38" s="189">
        <v>34</v>
      </c>
      <c r="AE38" s="189">
        <v>34</v>
      </c>
      <c r="AF38" s="189">
        <v>28</v>
      </c>
      <c r="AG38" s="189">
        <v>21</v>
      </c>
    </row>
    <row r="39" spans="1:33" s="77" customFormat="1" ht="25.2" customHeight="1" x14ac:dyDescent="0.3">
      <c r="A39" s="78" t="s">
        <v>270</v>
      </c>
      <c r="B39" s="79" t="s">
        <v>48</v>
      </c>
      <c r="C39" s="82" t="s">
        <v>271</v>
      </c>
      <c r="D39" s="81" t="s">
        <v>189</v>
      </c>
      <c r="E39" s="189" t="s">
        <v>63</v>
      </c>
      <c r="F39" s="189" t="s">
        <v>63</v>
      </c>
      <c r="G39" s="189" t="s">
        <v>63</v>
      </c>
      <c r="H39" s="189" t="s">
        <v>63</v>
      </c>
      <c r="I39" s="189">
        <v>2</v>
      </c>
      <c r="J39" s="189">
        <v>1</v>
      </c>
      <c r="K39" s="189">
        <v>4</v>
      </c>
      <c r="L39" s="189">
        <v>4</v>
      </c>
      <c r="M39" s="189">
        <v>5</v>
      </c>
      <c r="N39" s="189">
        <v>6</v>
      </c>
      <c r="O39" s="189">
        <v>5</v>
      </c>
      <c r="P39" s="189">
        <v>6</v>
      </c>
      <c r="Q39" s="189">
        <v>5</v>
      </c>
      <c r="R39" s="189">
        <v>4</v>
      </c>
      <c r="S39" s="189">
        <v>9</v>
      </c>
      <c r="T39" s="189">
        <v>10</v>
      </c>
      <c r="U39" s="189">
        <v>13</v>
      </c>
      <c r="V39" s="189">
        <v>13</v>
      </c>
      <c r="W39" s="189">
        <v>12</v>
      </c>
      <c r="X39" s="189">
        <v>13</v>
      </c>
      <c r="Y39" s="189">
        <v>17</v>
      </c>
      <c r="Z39" s="189">
        <v>19</v>
      </c>
      <c r="AA39" s="189">
        <v>23</v>
      </c>
      <c r="AB39" s="189">
        <v>22</v>
      </c>
      <c r="AC39" s="189">
        <v>19</v>
      </c>
      <c r="AD39" s="189">
        <v>15</v>
      </c>
      <c r="AE39" s="189">
        <v>13</v>
      </c>
      <c r="AF39" s="189">
        <v>13</v>
      </c>
      <c r="AG39" s="189">
        <v>14</v>
      </c>
    </row>
    <row r="40" spans="1:33" s="77" customFormat="1" ht="15.05" customHeight="1" x14ac:dyDescent="0.3">
      <c r="A40" s="78" t="s">
        <v>64</v>
      </c>
      <c r="B40" s="79" t="s">
        <v>48</v>
      </c>
      <c r="C40" s="82" t="s">
        <v>210</v>
      </c>
      <c r="D40" s="81" t="s">
        <v>189</v>
      </c>
      <c r="E40" s="189" t="s">
        <v>63</v>
      </c>
      <c r="F40" s="189" t="s">
        <v>32</v>
      </c>
      <c r="G40" s="189" t="s">
        <v>32</v>
      </c>
      <c r="H40" s="189" t="s">
        <v>32</v>
      </c>
      <c r="I40" s="189">
        <v>148</v>
      </c>
      <c r="J40" s="189">
        <v>134</v>
      </c>
      <c r="K40" s="189">
        <v>140</v>
      </c>
      <c r="L40" s="189">
        <v>136</v>
      </c>
      <c r="M40" s="189">
        <v>132</v>
      </c>
      <c r="N40" s="189">
        <v>136</v>
      </c>
      <c r="O40" s="189">
        <v>120</v>
      </c>
      <c r="P40" s="189">
        <v>126</v>
      </c>
      <c r="Q40" s="189">
        <v>126</v>
      </c>
      <c r="R40" s="189">
        <v>131</v>
      </c>
      <c r="S40" s="189">
        <v>129</v>
      </c>
      <c r="T40" s="189">
        <v>126</v>
      </c>
      <c r="U40" s="189">
        <v>119</v>
      </c>
      <c r="V40" s="189">
        <v>121</v>
      </c>
      <c r="W40" s="189">
        <v>122</v>
      </c>
      <c r="X40" s="189">
        <v>119</v>
      </c>
      <c r="Y40" s="189">
        <v>109</v>
      </c>
      <c r="Z40" s="189">
        <v>111</v>
      </c>
      <c r="AA40" s="189">
        <v>114</v>
      </c>
      <c r="AB40" s="189">
        <v>116</v>
      </c>
      <c r="AC40" s="189">
        <v>108</v>
      </c>
      <c r="AD40" s="189">
        <v>98</v>
      </c>
      <c r="AE40" s="189">
        <v>91</v>
      </c>
      <c r="AF40" s="189">
        <v>81</v>
      </c>
      <c r="AG40" s="189">
        <v>81</v>
      </c>
    </row>
    <row r="41" spans="1:33" s="77" customFormat="1" ht="25.2" customHeight="1" x14ac:dyDescent="0.3">
      <c r="A41" s="97" t="s">
        <v>184</v>
      </c>
      <c r="B41" s="99"/>
      <c r="C41" s="98" t="s">
        <v>65</v>
      </c>
      <c r="D41" s="100"/>
      <c r="E41" s="197"/>
      <c r="F41" s="197"/>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row>
    <row r="42" spans="1:33" s="10" customFormat="1" ht="15.05" customHeight="1" x14ac:dyDescent="0.3">
      <c r="A42" s="150" t="s">
        <v>66</v>
      </c>
      <c r="B42" s="79" t="s">
        <v>48</v>
      </c>
      <c r="C42" s="82" t="s">
        <v>211</v>
      </c>
      <c r="D42" s="81" t="s">
        <v>189</v>
      </c>
      <c r="E42" s="189" t="s">
        <v>32</v>
      </c>
      <c r="F42" s="189" t="s">
        <v>32</v>
      </c>
      <c r="G42" s="189">
        <v>85</v>
      </c>
      <c r="H42" s="189">
        <v>91</v>
      </c>
      <c r="I42" s="189">
        <v>102</v>
      </c>
      <c r="J42" s="189">
        <v>100</v>
      </c>
      <c r="K42" s="189">
        <v>89</v>
      </c>
      <c r="L42" s="189">
        <v>95</v>
      </c>
      <c r="M42" s="189">
        <v>103</v>
      </c>
      <c r="N42" s="189">
        <v>112</v>
      </c>
      <c r="O42" s="189">
        <v>120</v>
      </c>
      <c r="P42" s="189">
        <v>118</v>
      </c>
      <c r="Q42" s="189">
        <v>125</v>
      </c>
      <c r="R42" s="189">
        <v>136</v>
      </c>
      <c r="S42" s="189">
        <v>144</v>
      </c>
      <c r="T42" s="189">
        <v>137</v>
      </c>
      <c r="U42" s="189">
        <v>139</v>
      </c>
      <c r="V42" s="189">
        <v>147</v>
      </c>
      <c r="W42" s="189">
        <v>164</v>
      </c>
      <c r="X42" s="189">
        <v>171</v>
      </c>
      <c r="Y42" s="189">
        <v>183</v>
      </c>
      <c r="Z42" s="189">
        <v>187</v>
      </c>
      <c r="AA42" s="189">
        <v>197</v>
      </c>
      <c r="AB42" s="189">
        <v>210</v>
      </c>
      <c r="AC42" s="189">
        <v>228</v>
      </c>
      <c r="AD42" s="189">
        <v>247</v>
      </c>
      <c r="AE42" s="189">
        <v>251</v>
      </c>
      <c r="AF42" s="189">
        <v>261</v>
      </c>
      <c r="AG42" s="189">
        <v>261</v>
      </c>
    </row>
    <row r="43" spans="1:33" s="10" customFormat="1" ht="15.05" customHeight="1" x14ac:dyDescent="0.3">
      <c r="A43" s="150" t="s">
        <v>67</v>
      </c>
      <c r="B43" s="79" t="s">
        <v>48</v>
      </c>
      <c r="C43" s="82" t="s">
        <v>212</v>
      </c>
      <c r="D43" s="81" t="s">
        <v>189</v>
      </c>
      <c r="E43" s="189" t="s">
        <v>32</v>
      </c>
      <c r="F43" s="189" t="s">
        <v>32</v>
      </c>
      <c r="G43" s="189">
        <v>296</v>
      </c>
      <c r="H43" s="189">
        <v>270</v>
      </c>
      <c r="I43" s="189">
        <v>267</v>
      </c>
      <c r="J43" s="189">
        <v>119</v>
      </c>
      <c r="K43" s="189">
        <v>128</v>
      </c>
      <c r="L43" s="189">
        <v>128</v>
      </c>
      <c r="M43" s="189">
        <v>136</v>
      </c>
      <c r="N43" s="189">
        <v>135</v>
      </c>
      <c r="O43" s="189">
        <v>140</v>
      </c>
      <c r="P43" s="189">
        <v>128</v>
      </c>
      <c r="Q43" s="189">
        <v>130</v>
      </c>
      <c r="R43" s="189">
        <v>139</v>
      </c>
      <c r="S43" s="189">
        <v>146</v>
      </c>
      <c r="T43" s="189">
        <v>152</v>
      </c>
      <c r="U43" s="189">
        <v>154</v>
      </c>
      <c r="V43" s="189">
        <v>156</v>
      </c>
      <c r="W43" s="189">
        <v>150</v>
      </c>
      <c r="X43" s="189">
        <v>147</v>
      </c>
      <c r="Y43" s="189">
        <v>146</v>
      </c>
      <c r="Z43" s="189">
        <v>154</v>
      </c>
      <c r="AA43" s="189">
        <v>157</v>
      </c>
      <c r="AB43" s="189">
        <v>149</v>
      </c>
      <c r="AC43" s="189">
        <v>152</v>
      </c>
      <c r="AD43" s="189">
        <v>153</v>
      </c>
      <c r="AE43" s="189">
        <v>152</v>
      </c>
      <c r="AF43" s="189">
        <v>151</v>
      </c>
      <c r="AG43" s="189">
        <v>152</v>
      </c>
    </row>
    <row r="44" spans="1:33" s="19" customFormat="1" ht="15.05" customHeight="1" x14ac:dyDescent="0.3">
      <c r="A44" s="17"/>
      <c r="B44" s="14"/>
      <c r="C44" s="18"/>
      <c r="D44" s="16"/>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row>
    <row r="45" spans="1:33" s="27" customFormat="1" ht="25.2" customHeight="1" x14ac:dyDescent="0.3">
      <c r="A45" s="25" t="s">
        <v>68</v>
      </c>
      <c r="B45" s="8"/>
      <c r="C45" s="93" t="s">
        <v>229</v>
      </c>
      <c r="D45" s="9"/>
      <c r="E45" s="199"/>
      <c r="F45" s="199"/>
      <c r="G45" s="199"/>
      <c r="H45" s="199"/>
      <c r="I45" s="199"/>
      <c r="J45" s="199"/>
      <c r="K45" s="199"/>
      <c r="L45" s="199"/>
      <c r="M45" s="199"/>
      <c r="N45" s="199"/>
      <c r="O45" s="199"/>
      <c r="P45" s="199"/>
      <c r="Q45" s="199"/>
      <c r="R45" s="199"/>
      <c r="S45" s="199"/>
      <c r="T45" s="199"/>
      <c r="U45" s="199"/>
      <c r="V45" s="199"/>
      <c r="W45" s="199"/>
      <c r="X45" s="199"/>
      <c r="Y45" s="199"/>
      <c r="Z45" s="198"/>
      <c r="AA45" s="198"/>
      <c r="AB45" s="198"/>
      <c r="AC45" s="198"/>
      <c r="AD45" s="198"/>
      <c r="AE45" s="198"/>
      <c r="AF45" s="198"/>
      <c r="AG45" s="198"/>
    </row>
    <row r="46" spans="1:33" s="77" customFormat="1" ht="15.05" customHeight="1" x14ac:dyDescent="0.3">
      <c r="A46" s="91" t="s">
        <v>69</v>
      </c>
      <c r="B46" s="91"/>
      <c r="C46" s="92" t="s">
        <v>70</v>
      </c>
      <c r="D46" s="101"/>
      <c r="E46" s="191"/>
      <c r="F46" s="191"/>
      <c r="G46" s="191"/>
      <c r="H46" s="191"/>
      <c r="I46" s="191"/>
      <c r="J46" s="191"/>
      <c r="K46" s="191"/>
      <c r="L46" s="191"/>
      <c r="M46" s="191"/>
      <c r="N46" s="191"/>
      <c r="O46" s="191"/>
      <c r="P46" s="191"/>
      <c r="Q46" s="191"/>
      <c r="R46" s="191"/>
      <c r="S46" s="191"/>
      <c r="T46" s="191"/>
      <c r="U46" s="191"/>
      <c r="V46" s="191"/>
      <c r="W46" s="191"/>
      <c r="X46" s="191"/>
      <c r="Y46" s="191"/>
      <c r="Z46" s="194"/>
      <c r="AA46" s="194"/>
      <c r="AB46" s="194"/>
      <c r="AC46" s="194"/>
      <c r="AD46" s="194"/>
      <c r="AE46" s="194"/>
      <c r="AF46" s="194"/>
      <c r="AG46" s="194"/>
    </row>
    <row r="47" spans="1:33" s="77" customFormat="1" ht="15.05" customHeight="1" x14ac:dyDescent="0.3">
      <c r="A47" s="78" t="s">
        <v>51</v>
      </c>
      <c r="B47" s="79" t="s">
        <v>71</v>
      </c>
      <c r="C47" s="80" t="s">
        <v>200</v>
      </c>
      <c r="D47" s="81" t="s">
        <v>196</v>
      </c>
      <c r="E47" s="189">
        <v>127</v>
      </c>
      <c r="F47" s="189">
        <v>178</v>
      </c>
      <c r="G47" s="189">
        <v>180</v>
      </c>
      <c r="H47" s="189">
        <v>189</v>
      </c>
      <c r="I47" s="189">
        <v>182</v>
      </c>
      <c r="J47" s="189">
        <v>148</v>
      </c>
      <c r="K47" s="189">
        <v>149</v>
      </c>
      <c r="L47" s="189">
        <v>158</v>
      </c>
      <c r="M47" s="189">
        <v>152</v>
      </c>
      <c r="N47" s="189">
        <v>157</v>
      </c>
      <c r="O47" s="189">
        <v>160</v>
      </c>
      <c r="P47" s="189">
        <v>162</v>
      </c>
      <c r="Q47" s="189">
        <v>161</v>
      </c>
      <c r="R47" s="189">
        <v>167</v>
      </c>
      <c r="S47" s="189">
        <v>163</v>
      </c>
      <c r="T47" s="189">
        <v>148</v>
      </c>
      <c r="U47" s="189">
        <v>145</v>
      </c>
      <c r="V47" s="189">
        <v>146</v>
      </c>
      <c r="W47" s="189">
        <v>145</v>
      </c>
      <c r="X47" s="189">
        <v>156</v>
      </c>
      <c r="Y47" s="189">
        <v>157</v>
      </c>
      <c r="Z47" s="189">
        <v>161</v>
      </c>
      <c r="AA47" s="189">
        <v>176</v>
      </c>
      <c r="AB47" s="189">
        <v>191</v>
      </c>
      <c r="AC47" s="189">
        <v>162</v>
      </c>
      <c r="AD47" s="189">
        <v>161</v>
      </c>
      <c r="AE47" s="189">
        <v>84</v>
      </c>
      <c r="AF47" s="189">
        <v>87</v>
      </c>
      <c r="AG47" s="189">
        <v>116</v>
      </c>
    </row>
    <row r="48" spans="1:33" s="77" customFormat="1" ht="15.05" customHeight="1" x14ac:dyDescent="0.3">
      <c r="A48" s="78" t="s">
        <v>73</v>
      </c>
      <c r="B48" s="79" t="s">
        <v>71</v>
      </c>
      <c r="C48" s="82" t="s">
        <v>213</v>
      </c>
      <c r="D48" s="81" t="s">
        <v>196</v>
      </c>
      <c r="E48" s="189">
        <v>164</v>
      </c>
      <c r="F48" s="189">
        <v>228</v>
      </c>
      <c r="G48" s="189">
        <v>306</v>
      </c>
      <c r="H48" s="189">
        <v>278</v>
      </c>
      <c r="I48" s="189">
        <v>211</v>
      </c>
      <c r="J48" s="189">
        <v>125</v>
      </c>
      <c r="K48" s="189">
        <v>113</v>
      </c>
      <c r="L48" s="189">
        <v>863</v>
      </c>
      <c r="M48" s="189">
        <v>888</v>
      </c>
      <c r="N48" s="189">
        <v>969</v>
      </c>
      <c r="O48" s="189">
        <v>1037</v>
      </c>
      <c r="P48" s="189">
        <v>1082</v>
      </c>
      <c r="Q48" s="189">
        <v>1121</v>
      </c>
      <c r="R48" s="189">
        <v>1146</v>
      </c>
      <c r="S48" s="189">
        <v>1120</v>
      </c>
      <c r="T48" s="189">
        <v>951</v>
      </c>
      <c r="U48" s="189">
        <v>879</v>
      </c>
      <c r="V48" s="189">
        <v>890</v>
      </c>
      <c r="W48" s="189">
        <v>860</v>
      </c>
      <c r="X48" s="189">
        <v>883</v>
      </c>
      <c r="Y48" s="189">
        <v>884</v>
      </c>
      <c r="Z48" s="189">
        <v>959</v>
      </c>
      <c r="AA48" s="189">
        <v>1046</v>
      </c>
      <c r="AB48" s="189">
        <v>1078</v>
      </c>
      <c r="AC48" s="189">
        <v>1117</v>
      </c>
      <c r="AD48" s="189">
        <v>1128</v>
      </c>
      <c r="AE48" s="189">
        <v>1114</v>
      </c>
      <c r="AF48" s="189">
        <v>1230</v>
      </c>
      <c r="AG48" s="189">
        <v>1222</v>
      </c>
    </row>
    <row r="49" spans="1:33" s="77" customFormat="1" ht="11.8" x14ac:dyDescent="0.3">
      <c r="A49" s="83" t="s">
        <v>74</v>
      </c>
      <c r="B49" s="79" t="s">
        <v>71</v>
      </c>
      <c r="C49" s="84" t="s">
        <v>75</v>
      </c>
      <c r="D49" s="81" t="s">
        <v>196</v>
      </c>
      <c r="E49" s="200" t="s">
        <v>32</v>
      </c>
      <c r="F49" s="200" t="s">
        <v>32</v>
      </c>
      <c r="G49" s="200" t="s">
        <v>32</v>
      </c>
      <c r="H49" s="200" t="s">
        <v>32</v>
      </c>
      <c r="I49" s="200" t="s">
        <v>32</v>
      </c>
      <c r="J49" s="200">
        <v>20</v>
      </c>
      <c r="K49" s="200">
        <v>22</v>
      </c>
      <c r="L49" s="200">
        <v>23</v>
      </c>
      <c r="M49" s="200">
        <v>24</v>
      </c>
      <c r="N49" s="200">
        <v>24</v>
      </c>
      <c r="O49" s="200">
        <v>24</v>
      </c>
      <c r="P49" s="200">
        <v>26</v>
      </c>
      <c r="Q49" s="200">
        <v>28</v>
      </c>
      <c r="R49" s="200">
        <v>27</v>
      </c>
      <c r="S49" s="200">
        <v>27</v>
      </c>
      <c r="T49" s="200">
        <v>26</v>
      </c>
      <c r="U49" s="200">
        <v>26</v>
      </c>
      <c r="V49" s="200">
        <v>25</v>
      </c>
      <c r="W49" s="200">
        <v>24</v>
      </c>
      <c r="X49" s="200">
        <v>22</v>
      </c>
      <c r="Y49" s="200">
        <v>20</v>
      </c>
      <c r="Z49" s="200">
        <v>20</v>
      </c>
      <c r="AA49" s="200">
        <v>20</v>
      </c>
      <c r="AB49" s="200">
        <v>21</v>
      </c>
      <c r="AC49" s="200">
        <v>20</v>
      </c>
      <c r="AD49" s="200">
        <v>21</v>
      </c>
      <c r="AE49" s="200">
        <v>19</v>
      </c>
      <c r="AF49" s="200">
        <v>19</v>
      </c>
      <c r="AG49" s="200">
        <v>19</v>
      </c>
    </row>
    <row r="50" spans="1:33" s="77" customFormat="1" ht="15.05" customHeight="1" x14ac:dyDescent="0.3">
      <c r="A50" s="78" t="s">
        <v>76</v>
      </c>
      <c r="B50" s="79" t="s">
        <v>71</v>
      </c>
      <c r="C50" s="80" t="s">
        <v>199</v>
      </c>
      <c r="D50" s="81" t="s">
        <v>196</v>
      </c>
      <c r="E50" s="189" t="s">
        <v>32</v>
      </c>
      <c r="F50" s="189" t="s">
        <v>32</v>
      </c>
      <c r="G50" s="189" t="s">
        <v>32</v>
      </c>
      <c r="H50" s="189" t="s">
        <v>32</v>
      </c>
      <c r="I50" s="189" t="s">
        <v>32</v>
      </c>
      <c r="J50" s="189">
        <v>16</v>
      </c>
      <c r="K50" s="189">
        <v>17</v>
      </c>
      <c r="L50" s="189">
        <v>17</v>
      </c>
      <c r="M50" s="189">
        <v>17</v>
      </c>
      <c r="N50" s="189">
        <v>17</v>
      </c>
      <c r="O50" s="189">
        <v>17</v>
      </c>
      <c r="P50" s="189">
        <v>18</v>
      </c>
      <c r="Q50" s="189">
        <v>19</v>
      </c>
      <c r="R50" s="189">
        <v>19</v>
      </c>
      <c r="S50" s="189">
        <v>19</v>
      </c>
      <c r="T50" s="189">
        <v>19</v>
      </c>
      <c r="U50" s="189">
        <v>19</v>
      </c>
      <c r="V50" s="189">
        <v>19</v>
      </c>
      <c r="W50" s="189">
        <v>18</v>
      </c>
      <c r="X50" s="189">
        <v>17</v>
      </c>
      <c r="Y50" s="189">
        <v>15</v>
      </c>
      <c r="Z50" s="189">
        <v>15</v>
      </c>
      <c r="AA50" s="189">
        <v>15</v>
      </c>
      <c r="AB50" s="189">
        <v>15</v>
      </c>
      <c r="AC50" s="189">
        <v>15</v>
      </c>
      <c r="AD50" s="189">
        <v>15</v>
      </c>
      <c r="AE50" s="189">
        <v>13</v>
      </c>
      <c r="AF50" s="189">
        <v>14</v>
      </c>
      <c r="AG50" s="189">
        <v>13</v>
      </c>
    </row>
    <row r="51" spans="1:33" s="77" customFormat="1" ht="15.05" customHeight="1" x14ac:dyDescent="0.3">
      <c r="A51" s="78" t="s">
        <v>77</v>
      </c>
      <c r="B51" s="79" t="s">
        <v>71</v>
      </c>
      <c r="C51" s="80" t="s">
        <v>198</v>
      </c>
      <c r="D51" s="81" t="s">
        <v>196</v>
      </c>
      <c r="E51" s="189" t="s">
        <v>32</v>
      </c>
      <c r="F51" s="189" t="s">
        <v>32</v>
      </c>
      <c r="G51" s="189" t="s">
        <v>32</v>
      </c>
      <c r="H51" s="189" t="s">
        <v>32</v>
      </c>
      <c r="I51" s="189" t="s">
        <v>32</v>
      </c>
      <c r="J51" s="189">
        <v>5</v>
      </c>
      <c r="K51" s="189">
        <v>5</v>
      </c>
      <c r="L51" s="189">
        <v>6</v>
      </c>
      <c r="M51" s="189">
        <v>6</v>
      </c>
      <c r="N51" s="189">
        <v>7</v>
      </c>
      <c r="O51" s="189">
        <v>7</v>
      </c>
      <c r="P51" s="189">
        <v>8</v>
      </c>
      <c r="Q51" s="189">
        <v>8</v>
      </c>
      <c r="R51" s="189">
        <v>8</v>
      </c>
      <c r="S51" s="189">
        <v>8</v>
      </c>
      <c r="T51" s="189">
        <v>7</v>
      </c>
      <c r="U51" s="189">
        <v>7</v>
      </c>
      <c r="V51" s="189">
        <v>6</v>
      </c>
      <c r="W51" s="189">
        <v>6</v>
      </c>
      <c r="X51" s="189">
        <v>5</v>
      </c>
      <c r="Y51" s="189">
        <v>5</v>
      </c>
      <c r="Z51" s="189">
        <v>5</v>
      </c>
      <c r="AA51" s="189">
        <v>4</v>
      </c>
      <c r="AB51" s="189">
        <v>6</v>
      </c>
      <c r="AC51" s="189">
        <v>5</v>
      </c>
      <c r="AD51" s="189">
        <v>5</v>
      </c>
      <c r="AE51" s="189">
        <v>6</v>
      </c>
      <c r="AF51" s="189">
        <v>6</v>
      </c>
      <c r="AG51" s="189">
        <v>6</v>
      </c>
    </row>
    <row r="52" spans="1:33" s="77" customFormat="1" ht="15.05" customHeight="1" x14ac:dyDescent="0.3">
      <c r="A52" s="210" t="s">
        <v>292</v>
      </c>
      <c r="B52" s="28"/>
      <c r="C52" s="211" t="s">
        <v>293</v>
      </c>
      <c r="D52" s="10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row>
    <row r="53" spans="1:33" s="77" customFormat="1" ht="25.2" customHeight="1" x14ac:dyDescent="0.3">
      <c r="A53" s="83" t="s">
        <v>101</v>
      </c>
      <c r="B53" s="79" t="s">
        <v>48</v>
      </c>
      <c r="C53" s="84" t="s">
        <v>102</v>
      </c>
      <c r="D53" s="81" t="s">
        <v>189</v>
      </c>
      <c r="E53" s="189">
        <v>144132</v>
      </c>
      <c r="F53" s="189">
        <v>158680</v>
      </c>
      <c r="G53" s="189">
        <v>168381</v>
      </c>
      <c r="H53" s="189">
        <v>148086</v>
      </c>
      <c r="I53" s="189">
        <v>144835</v>
      </c>
      <c r="J53" s="189">
        <v>126055</v>
      </c>
      <c r="K53" s="189">
        <v>161229</v>
      </c>
      <c r="L53" s="189">
        <v>172879</v>
      </c>
      <c r="M53" s="189">
        <v>184445</v>
      </c>
      <c r="N53" s="189">
        <v>191097</v>
      </c>
      <c r="O53" s="189">
        <v>225212</v>
      </c>
      <c r="P53" s="189">
        <v>221960</v>
      </c>
      <c r="Q53" s="189">
        <v>223967</v>
      </c>
      <c r="R53" s="189">
        <v>235489</v>
      </c>
      <c r="S53" s="189">
        <v>248539</v>
      </c>
      <c r="T53" s="189">
        <v>247547</v>
      </c>
      <c r="U53" s="189">
        <v>235841</v>
      </c>
      <c r="V53" s="189">
        <v>250918</v>
      </c>
      <c r="W53" s="189">
        <v>247571</v>
      </c>
      <c r="X53" s="189">
        <v>246939</v>
      </c>
      <c r="Y53" s="189">
        <v>258670</v>
      </c>
      <c r="Z53" s="189">
        <v>314145</v>
      </c>
      <c r="AA53" s="189">
        <v>332047</v>
      </c>
      <c r="AB53" s="189">
        <v>338603</v>
      </c>
      <c r="AC53" s="189">
        <v>353720</v>
      </c>
      <c r="AD53" s="189">
        <v>359223</v>
      </c>
      <c r="AE53" s="189">
        <v>249012</v>
      </c>
      <c r="AF53" s="189">
        <v>310434</v>
      </c>
      <c r="AG53" s="189">
        <v>342752</v>
      </c>
    </row>
    <row r="54" spans="1:33" s="77" customFormat="1" ht="15.05" customHeight="1" x14ac:dyDescent="0.3">
      <c r="A54" s="74" t="s">
        <v>78</v>
      </c>
      <c r="B54" s="74"/>
      <c r="C54" s="75" t="s">
        <v>197</v>
      </c>
      <c r="D54" s="76"/>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row>
    <row r="55" spans="1:33" s="77" customFormat="1" ht="15.05" customHeight="1" x14ac:dyDescent="0.3">
      <c r="A55" s="78" t="s">
        <v>79</v>
      </c>
      <c r="B55" s="79" t="s">
        <v>48</v>
      </c>
      <c r="C55" s="82" t="s">
        <v>214</v>
      </c>
      <c r="D55" s="81" t="s">
        <v>189</v>
      </c>
      <c r="E55" s="189" t="s">
        <v>32</v>
      </c>
      <c r="F55" s="189" t="s">
        <v>32</v>
      </c>
      <c r="G55" s="189" t="s">
        <v>32</v>
      </c>
      <c r="H55" s="189" t="s">
        <v>32</v>
      </c>
      <c r="I55" s="189" t="s">
        <v>32</v>
      </c>
      <c r="J55" s="189" t="s">
        <v>32</v>
      </c>
      <c r="K55" s="189" t="s">
        <v>32</v>
      </c>
      <c r="L55" s="189" t="s">
        <v>32</v>
      </c>
      <c r="M55" s="189" t="s">
        <v>32</v>
      </c>
      <c r="N55" s="189" t="s">
        <v>32</v>
      </c>
      <c r="O55" s="189" t="s">
        <v>32</v>
      </c>
      <c r="P55" s="189" t="s">
        <v>32</v>
      </c>
      <c r="Q55" s="189" t="s">
        <v>32</v>
      </c>
      <c r="R55" s="189" t="s">
        <v>32</v>
      </c>
      <c r="S55" s="189" t="s">
        <v>32</v>
      </c>
      <c r="T55" s="189">
        <v>89930</v>
      </c>
      <c r="U55" s="189">
        <v>88607</v>
      </c>
      <c r="V55" s="189">
        <v>92692</v>
      </c>
      <c r="W55" s="189">
        <v>92944</v>
      </c>
      <c r="X55" s="189">
        <v>96006</v>
      </c>
      <c r="Y55" s="189">
        <v>94331</v>
      </c>
      <c r="Z55" s="189">
        <v>100084</v>
      </c>
      <c r="AA55" s="189">
        <v>108174</v>
      </c>
      <c r="AB55" s="189">
        <v>115843</v>
      </c>
      <c r="AC55" s="189">
        <v>124149</v>
      </c>
      <c r="AD55" s="189">
        <v>129695</v>
      </c>
      <c r="AE55" s="189">
        <v>54061</v>
      </c>
      <c r="AF55" s="189">
        <v>85547</v>
      </c>
      <c r="AG55" s="189">
        <v>118272</v>
      </c>
    </row>
    <row r="56" spans="1:33" s="77" customFormat="1" ht="15.05" customHeight="1" x14ac:dyDescent="0.3">
      <c r="A56" s="78" t="s">
        <v>80</v>
      </c>
      <c r="B56" s="79" t="s">
        <v>48</v>
      </c>
      <c r="C56" s="82" t="s">
        <v>215</v>
      </c>
      <c r="D56" s="81" t="s">
        <v>189</v>
      </c>
      <c r="E56" s="189" t="s">
        <v>32</v>
      </c>
      <c r="F56" s="189" t="s">
        <v>32</v>
      </c>
      <c r="G56" s="189" t="s">
        <v>32</v>
      </c>
      <c r="H56" s="189" t="s">
        <v>32</v>
      </c>
      <c r="I56" s="189" t="s">
        <v>32</v>
      </c>
      <c r="J56" s="189">
        <v>54082</v>
      </c>
      <c r="K56" s="189">
        <v>47438</v>
      </c>
      <c r="L56" s="189">
        <v>45417</v>
      </c>
      <c r="M56" s="189">
        <v>48265</v>
      </c>
      <c r="N56" s="189">
        <v>50443</v>
      </c>
      <c r="O56" s="189">
        <v>54203</v>
      </c>
      <c r="P56" s="189">
        <v>64601</v>
      </c>
      <c r="Q56" s="189">
        <v>68746</v>
      </c>
      <c r="R56" s="189">
        <v>70072</v>
      </c>
      <c r="S56" s="189">
        <v>71639</v>
      </c>
      <c r="T56" s="189">
        <v>67724</v>
      </c>
      <c r="U56" s="189">
        <v>67164</v>
      </c>
      <c r="V56" s="189">
        <v>67774</v>
      </c>
      <c r="W56" s="189">
        <v>67664</v>
      </c>
      <c r="X56" s="189">
        <v>69071</v>
      </c>
      <c r="Y56" s="189">
        <v>73234</v>
      </c>
      <c r="Z56" s="189">
        <v>76050</v>
      </c>
      <c r="AA56" s="189">
        <v>85579</v>
      </c>
      <c r="AB56" s="189">
        <v>93320</v>
      </c>
      <c r="AC56" s="189">
        <v>101224</v>
      </c>
      <c r="AD56" s="189">
        <v>106666</v>
      </c>
      <c r="AE56" s="189">
        <v>36567</v>
      </c>
      <c r="AF56" s="189">
        <v>59768</v>
      </c>
      <c r="AG56" s="189">
        <v>92863</v>
      </c>
    </row>
    <row r="57" spans="1:33" s="10" customFormat="1" ht="25.2" customHeight="1" x14ac:dyDescent="0.3">
      <c r="A57" s="14" t="s">
        <v>81</v>
      </c>
      <c r="B57" s="14"/>
      <c r="C57" s="15" t="s">
        <v>82</v>
      </c>
      <c r="D57" s="16"/>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row>
    <row r="58" spans="1:33" s="10" customFormat="1" ht="15.05" customHeight="1" x14ac:dyDescent="0.3">
      <c r="A58" s="151" t="s">
        <v>83</v>
      </c>
      <c r="B58" s="103" t="s">
        <v>84</v>
      </c>
      <c r="C58" s="152" t="s">
        <v>85</v>
      </c>
      <c r="D58" s="81" t="s">
        <v>86</v>
      </c>
      <c r="E58" s="201" t="s">
        <v>32</v>
      </c>
      <c r="F58" s="201" t="s">
        <v>32</v>
      </c>
      <c r="G58" s="201" t="s">
        <v>32</v>
      </c>
      <c r="H58" s="201" t="s">
        <v>32</v>
      </c>
      <c r="I58" s="201" t="s">
        <v>32</v>
      </c>
      <c r="J58" s="202">
        <f>J59+J60</f>
        <v>20254</v>
      </c>
      <c r="K58" s="202">
        <f t="shared" ref="K58:X58" si="0">K59+K60</f>
        <v>35131</v>
      </c>
      <c r="L58" s="202">
        <f t="shared" si="0"/>
        <v>35761</v>
      </c>
      <c r="M58" s="202">
        <f t="shared" si="0"/>
        <v>35859</v>
      </c>
      <c r="N58" s="202">
        <f t="shared" si="0"/>
        <v>35620</v>
      </c>
      <c r="O58" s="202">
        <f t="shared" si="0"/>
        <v>36526</v>
      </c>
      <c r="P58" s="202">
        <f t="shared" si="0"/>
        <v>37182</v>
      </c>
      <c r="Q58" s="202">
        <f t="shared" si="0"/>
        <v>38723</v>
      </c>
      <c r="R58" s="202">
        <f t="shared" si="0"/>
        <v>41744</v>
      </c>
      <c r="S58" s="202">
        <f t="shared" si="0"/>
        <v>43774</v>
      </c>
      <c r="T58" s="202">
        <f t="shared" si="0"/>
        <v>45771</v>
      </c>
      <c r="U58" s="202">
        <f t="shared" si="0"/>
        <v>42813</v>
      </c>
      <c r="V58" s="202">
        <f t="shared" si="0"/>
        <v>42437</v>
      </c>
      <c r="W58" s="202">
        <f t="shared" si="0"/>
        <v>40645</v>
      </c>
      <c r="X58" s="202">
        <f t="shared" si="0"/>
        <v>41466</v>
      </c>
      <c r="Y58" s="202">
        <f>Y59+Y60</f>
        <v>43127</v>
      </c>
      <c r="Z58" s="202">
        <v>45562</v>
      </c>
      <c r="AA58" s="202">
        <v>48179</v>
      </c>
      <c r="AB58" s="202">
        <v>50017</v>
      </c>
      <c r="AC58" s="202">
        <v>50626</v>
      </c>
      <c r="AD58" s="202">
        <v>52973</v>
      </c>
      <c r="AE58" s="202">
        <v>26240</v>
      </c>
      <c r="AF58" s="202">
        <v>34575</v>
      </c>
      <c r="AG58" s="202">
        <f>AG59+AG60</f>
        <v>47972</v>
      </c>
    </row>
    <row r="59" spans="1:33" s="10" customFormat="1" ht="15.05" customHeight="1" x14ac:dyDescent="0.3">
      <c r="A59" s="150" t="s">
        <v>87</v>
      </c>
      <c r="B59" s="79" t="s">
        <v>84</v>
      </c>
      <c r="C59" s="153" t="s">
        <v>216</v>
      </c>
      <c r="D59" s="88" t="s">
        <v>86</v>
      </c>
      <c r="E59" s="189" t="s">
        <v>32</v>
      </c>
      <c r="F59" s="189" t="s">
        <v>32</v>
      </c>
      <c r="G59" s="189" t="s">
        <v>32</v>
      </c>
      <c r="H59" s="189" t="s">
        <v>32</v>
      </c>
      <c r="I59" s="189" t="s">
        <v>32</v>
      </c>
      <c r="J59" s="189">
        <v>10323</v>
      </c>
      <c r="K59" s="189">
        <v>17980</v>
      </c>
      <c r="L59" s="189">
        <v>18360</v>
      </c>
      <c r="M59" s="189">
        <v>18194</v>
      </c>
      <c r="N59" s="189">
        <v>18101</v>
      </c>
      <c r="O59" s="189">
        <v>18454</v>
      </c>
      <c r="P59" s="189">
        <v>18783</v>
      </c>
      <c r="Q59" s="189">
        <v>19735</v>
      </c>
      <c r="R59" s="189">
        <v>21317</v>
      </c>
      <c r="S59" s="189">
        <v>22181</v>
      </c>
      <c r="T59" s="189">
        <v>23015</v>
      </c>
      <c r="U59" s="189">
        <v>21486</v>
      </c>
      <c r="V59" s="189">
        <v>21314</v>
      </c>
      <c r="W59" s="189">
        <v>20338</v>
      </c>
      <c r="X59" s="189">
        <v>20775</v>
      </c>
      <c r="Y59" s="189">
        <v>21641</v>
      </c>
      <c r="Z59" s="189">
        <v>22810</v>
      </c>
      <c r="AA59" s="189">
        <v>24037</v>
      </c>
      <c r="AB59" s="189">
        <v>25088.120999999999</v>
      </c>
      <c r="AC59" s="189">
        <v>25429</v>
      </c>
      <c r="AD59" s="189">
        <v>26552</v>
      </c>
      <c r="AE59" s="189">
        <v>13209</v>
      </c>
      <c r="AF59" s="189">
        <v>17497</v>
      </c>
      <c r="AG59" s="189">
        <v>24076</v>
      </c>
    </row>
    <row r="60" spans="1:33" s="10" customFormat="1" ht="15.05" customHeight="1" x14ac:dyDescent="0.3">
      <c r="A60" s="150" t="s">
        <v>88</v>
      </c>
      <c r="B60" s="79" t="s">
        <v>84</v>
      </c>
      <c r="C60" s="153" t="s">
        <v>217</v>
      </c>
      <c r="D60" s="88" t="s">
        <v>86</v>
      </c>
      <c r="E60" s="189" t="s">
        <v>32</v>
      </c>
      <c r="F60" s="189" t="s">
        <v>32</v>
      </c>
      <c r="G60" s="189" t="s">
        <v>32</v>
      </c>
      <c r="H60" s="189" t="s">
        <v>32</v>
      </c>
      <c r="I60" s="189" t="s">
        <v>32</v>
      </c>
      <c r="J60" s="189">
        <v>9931</v>
      </c>
      <c r="K60" s="189">
        <v>17151</v>
      </c>
      <c r="L60" s="189">
        <v>17401</v>
      </c>
      <c r="M60" s="189">
        <v>17665</v>
      </c>
      <c r="N60" s="189">
        <v>17519</v>
      </c>
      <c r="O60" s="189">
        <v>18072</v>
      </c>
      <c r="P60" s="189">
        <v>18399</v>
      </c>
      <c r="Q60" s="189">
        <v>18988</v>
      </c>
      <c r="R60" s="189">
        <v>20427</v>
      </c>
      <c r="S60" s="189">
        <v>21593</v>
      </c>
      <c r="T60" s="189">
        <v>22756</v>
      </c>
      <c r="U60" s="189">
        <v>21327</v>
      </c>
      <c r="V60" s="189">
        <v>21123</v>
      </c>
      <c r="W60" s="189">
        <v>20307</v>
      </c>
      <c r="X60" s="189">
        <v>20691</v>
      </c>
      <c r="Y60" s="189">
        <v>21486</v>
      </c>
      <c r="Z60" s="189">
        <v>22751</v>
      </c>
      <c r="AA60" s="189">
        <v>24142</v>
      </c>
      <c r="AB60" s="189">
        <v>24928.48</v>
      </c>
      <c r="AC60" s="189">
        <v>25197</v>
      </c>
      <c r="AD60" s="189">
        <v>26421</v>
      </c>
      <c r="AE60" s="189">
        <v>13032</v>
      </c>
      <c r="AF60" s="189">
        <v>17078</v>
      </c>
      <c r="AG60" s="189">
        <v>23896</v>
      </c>
    </row>
    <row r="61" spans="1:33" s="10" customFormat="1" ht="15.05" customHeight="1" x14ac:dyDescent="0.3">
      <c r="A61" s="151" t="s">
        <v>89</v>
      </c>
      <c r="B61" s="103" t="s">
        <v>84</v>
      </c>
      <c r="C61" s="152" t="s">
        <v>200</v>
      </c>
      <c r="D61" s="81" t="s">
        <v>86</v>
      </c>
      <c r="E61" s="201" t="s">
        <v>32</v>
      </c>
      <c r="F61" s="201" t="s">
        <v>32</v>
      </c>
      <c r="G61" s="201" t="s">
        <v>32</v>
      </c>
      <c r="H61" s="201" t="s">
        <v>32</v>
      </c>
      <c r="I61" s="201" t="s">
        <v>32</v>
      </c>
      <c r="J61" s="202">
        <f t="shared" ref="J61:X61" si="1">J62+J63</f>
        <v>212</v>
      </c>
      <c r="K61" s="202">
        <f t="shared" si="1"/>
        <v>358</v>
      </c>
      <c r="L61" s="202">
        <f t="shared" si="1"/>
        <v>376</v>
      </c>
      <c r="M61" s="202">
        <f t="shared" si="1"/>
        <v>389</v>
      </c>
      <c r="N61" s="202">
        <f t="shared" si="1"/>
        <v>410</v>
      </c>
      <c r="O61" s="202">
        <f t="shared" si="1"/>
        <v>459</v>
      </c>
      <c r="P61" s="202">
        <f t="shared" si="1"/>
        <v>495</v>
      </c>
      <c r="Q61" s="202">
        <f t="shared" si="1"/>
        <v>517</v>
      </c>
      <c r="R61" s="202">
        <f t="shared" si="1"/>
        <v>562</v>
      </c>
      <c r="S61" s="202">
        <f t="shared" si="1"/>
        <v>593</v>
      </c>
      <c r="T61" s="202">
        <f t="shared" si="1"/>
        <v>558</v>
      </c>
      <c r="U61" s="202">
        <f t="shared" si="1"/>
        <v>544</v>
      </c>
      <c r="V61" s="202">
        <f t="shared" si="1"/>
        <v>544</v>
      </c>
      <c r="W61" s="202">
        <f t="shared" si="1"/>
        <v>535</v>
      </c>
      <c r="X61" s="202">
        <f t="shared" si="1"/>
        <v>565</v>
      </c>
      <c r="Y61" s="202">
        <v>591</v>
      </c>
      <c r="Z61" s="202">
        <v>601</v>
      </c>
      <c r="AA61" s="202">
        <v>600</v>
      </c>
      <c r="AB61" s="202">
        <v>654</v>
      </c>
      <c r="AC61" s="202">
        <v>671</v>
      </c>
      <c r="AD61" s="202">
        <v>675</v>
      </c>
      <c r="AE61" s="202">
        <v>183</v>
      </c>
      <c r="AF61" s="202">
        <v>242</v>
      </c>
      <c r="AG61" s="202">
        <f>AG62+AG63</f>
        <v>376</v>
      </c>
    </row>
    <row r="62" spans="1:33" s="10" customFormat="1" ht="15.05" customHeight="1" x14ac:dyDescent="0.3">
      <c r="A62" s="150" t="s">
        <v>87</v>
      </c>
      <c r="B62" s="79" t="s">
        <v>84</v>
      </c>
      <c r="C62" s="153" t="s">
        <v>216</v>
      </c>
      <c r="D62" s="88" t="s">
        <v>86</v>
      </c>
      <c r="E62" s="189" t="s">
        <v>32</v>
      </c>
      <c r="F62" s="189" t="s">
        <v>32</v>
      </c>
      <c r="G62" s="189" t="s">
        <v>32</v>
      </c>
      <c r="H62" s="189" t="s">
        <v>32</v>
      </c>
      <c r="I62" s="189" t="s">
        <v>32</v>
      </c>
      <c r="J62" s="189">
        <v>106</v>
      </c>
      <c r="K62" s="189">
        <v>184</v>
      </c>
      <c r="L62" s="189">
        <v>192</v>
      </c>
      <c r="M62" s="189">
        <v>197</v>
      </c>
      <c r="N62" s="189">
        <v>210</v>
      </c>
      <c r="O62" s="189">
        <v>230</v>
      </c>
      <c r="P62" s="189">
        <v>249</v>
      </c>
      <c r="Q62" s="189">
        <v>260</v>
      </c>
      <c r="R62" s="189">
        <v>282</v>
      </c>
      <c r="S62" s="189">
        <v>296</v>
      </c>
      <c r="T62" s="189">
        <v>281</v>
      </c>
      <c r="U62" s="189">
        <v>273</v>
      </c>
      <c r="V62" s="189">
        <v>272</v>
      </c>
      <c r="W62" s="189">
        <v>265</v>
      </c>
      <c r="X62" s="189">
        <v>278</v>
      </c>
      <c r="Y62" s="189">
        <v>298</v>
      </c>
      <c r="Z62" s="189">
        <v>301</v>
      </c>
      <c r="AA62" s="189">
        <v>296</v>
      </c>
      <c r="AB62" s="189">
        <v>325.77999999999997</v>
      </c>
      <c r="AC62" s="189">
        <v>334</v>
      </c>
      <c r="AD62" s="189">
        <v>329</v>
      </c>
      <c r="AE62" s="189">
        <v>91</v>
      </c>
      <c r="AF62" s="189">
        <v>123</v>
      </c>
      <c r="AG62" s="189">
        <v>192</v>
      </c>
    </row>
    <row r="63" spans="1:33" s="10" customFormat="1" ht="15.05" customHeight="1" x14ac:dyDescent="0.3">
      <c r="A63" s="150" t="s">
        <v>88</v>
      </c>
      <c r="B63" s="79" t="s">
        <v>84</v>
      </c>
      <c r="C63" s="153" t="s">
        <v>217</v>
      </c>
      <c r="D63" s="88" t="s">
        <v>86</v>
      </c>
      <c r="E63" s="189" t="s">
        <v>32</v>
      </c>
      <c r="F63" s="189" t="s">
        <v>32</v>
      </c>
      <c r="G63" s="189" t="s">
        <v>32</v>
      </c>
      <c r="H63" s="189" t="s">
        <v>32</v>
      </c>
      <c r="I63" s="189" t="s">
        <v>32</v>
      </c>
      <c r="J63" s="189">
        <v>106</v>
      </c>
      <c r="K63" s="189">
        <v>174</v>
      </c>
      <c r="L63" s="189">
        <v>184</v>
      </c>
      <c r="M63" s="189">
        <v>192</v>
      </c>
      <c r="N63" s="189">
        <v>200</v>
      </c>
      <c r="O63" s="189">
        <v>229</v>
      </c>
      <c r="P63" s="189">
        <v>246</v>
      </c>
      <c r="Q63" s="189">
        <v>257</v>
      </c>
      <c r="R63" s="189">
        <v>280</v>
      </c>
      <c r="S63" s="189">
        <v>297</v>
      </c>
      <c r="T63" s="189">
        <v>277</v>
      </c>
      <c r="U63" s="189">
        <v>271</v>
      </c>
      <c r="V63" s="189">
        <v>272</v>
      </c>
      <c r="W63" s="189">
        <v>270</v>
      </c>
      <c r="X63" s="189">
        <v>287</v>
      </c>
      <c r="Y63" s="189">
        <v>294</v>
      </c>
      <c r="Z63" s="189">
        <v>300</v>
      </c>
      <c r="AA63" s="189">
        <v>304</v>
      </c>
      <c r="AB63" s="189">
        <v>327.892</v>
      </c>
      <c r="AC63" s="189">
        <v>337</v>
      </c>
      <c r="AD63" s="189">
        <v>346</v>
      </c>
      <c r="AE63" s="189">
        <v>92</v>
      </c>
      <c r="AF63" s="189">
        <v>119</v>
      </c>
      <c r="AG63" s="189">
        <v>184</v>
      </c>
    </row>
    <row r="64" spans="1:33" s="19" customFormat="1" ht="15.05" customHeight="1" x14ac:dyDescent="0.3">
      <c r="A64" s="17"/>
      <c r="B64" s="17"/>
      <c r="C64" s="18"/>
      <c r="D64" s="22"/>
      <c r="E64" s="203"/>
      <c r="F64" s="203"/>
      <c r="G64" s="203"/>
      <c r="H64" s="203"/>
      <c r="I64" s="203"/>
      <c r="J64" s="204"/>
      <c r="K64" s="204"/>
      <c r="L64" s="204"/>
      <c r="M64" s="204"/>
      <c r="N64" s="204"/>
      <c r="O64" s="204"/>
      <c r="P64" s="204"/>
      <c r="Q64" s="204"/>
      <c r="R64" s="204"/>
      <c r="S64" s="204"/>
      <c r="T64" s="204"/>
      <c r="U64" s="204"/>
      <c r="V64" s="204"/>
      <c r="W64" s="204"/>
      <c r="X64" s="204"/>
      <c r="Y64" s="204"/>
      <c r="Z64" s="204"/>
      <c r="AA64" s="199"/>
      <c r="AB64" s="199"/>
      <c r="AC64" s="199"/>
      <c r="AD64" s="199"/>
      <c r="AE64" s="199"/>
      <c r="AF64" s="199"/>
      <c r="AG64" s="199"/>
    </row>
    <row r="65" spans="1:33" s="27" customFormat="1" ht="36.65" customHeight="1" x14ac:dyDescent="0.3">
      <c r="A65" s="25" t="s">
        <v>272</v>
      </c>
      <c r="B65" s="8"/>
      <c r="C65" s="26" t="s">
        <v>90</v>
      </c>
      <c r="D65" s="9"/>
      <c r="E65" s="199"/>
      <c r="F65" s="199"/>
      <c r="G65" s="199"/>
      <c r="H65" s="199"/>
      <c r="I65" s="199"/>
      <c r="J65" s="199"/>
      <c r="K65" s="199"/>
      <c r="L65" s="199"/>
      <c r="M65" s="199"/>
      <c r="N65" s="199"/>
      <c r="O65" s="199"/>
      <c r="P65" s="199"/>
      <c r="Q65" s="199"/>
      <c r="R65" s="199"/>
      <c r="S65" s="199"/>
      <c r="T65" s="199"/>
      <c r="U65" s="199"/>
      <c r="V65" s="199"/>
      <c r="W65" s="199"/>
      <c r="X65" s="199"/>
      <c r="Y65" s="199"/>
      <c r="Z65" s="204"/>
      <c r="AA65" s="199"/>
      <c r="AB65" s="199"/>
      <c r="AC65" s="199"/>
      <c r="AD65" s="199"/>
      <c r="AE65" s="199"/>
      <c r="AF65" s="199"/>
      <c r="AG65" s="199"/>
    </row>
    <row r="66" spans="1:33" s="10" customFormat="1" ht="15.05" customHeight="1" x14ac:dyDescent="0.3">
      <c r="A66" s="83" t="s">
        <v>91</v>
      </c>
      <c r="B66" s="79" t="s">
        <v>84</v>
      </c>
      <c r="C66" s="84" t="s">
        <v>92</v>
      </c>
      <c r="D66" s="88" t="s">
        <v>86</v>
      </c>
      <c r="E66" s="189">
        <v>135456</v>
      </c>
      <c r="F66" s="189">
        <v>195803</v>
      </c>
      <c r="G66" s="189">
        <v>160115</v>
      </c>
      <c r="H66" s="189">
        <v>178389</v>
      </c>
      <c r="I66" s="189">
        <v>148408</v>
      </c>
      <c r="J66" s="189">
        <v>83652</v>
      </c>
      <c r="K66" s="189">
        <v>66556</v>
      </c>
      <c r="L66" s="189">
        <v>67533</v>
      </c>
      <c r="M66" s="189">
        <v>65582</v>
      </c>
      <c r="N66" s="189">
        <v>65413</v>
      </c>
      <c r="O66" s="189">
        <v>64768</v>
      </c>
      <c r="P66" s="189">
        <v>64859</v>
      </c>
      <c r="Q66" s="189">
        <v>63576</v>
      </c>
      <c r="R66" s="189">
        <v>63144</v>
      </c>
      <c r="S66" s="189">
        <v>62064</v>
      </c>
      <c r="T66" s="189">
        <v>58493</v>
      </c>
      <c r="U66" s="189">
        <v>56419</v>
      </c>
      <c r="V66" s="189">
        <v>52561</v>
      </c>
      <c r="W66" s="189">
        <v>52293</v>
      </c>
      <c r="X66" s="189">
        <v>54292</v>
      </c>
      <c r="Y66" s="189">
        <v>54000</v>
      </c>
      <c r="Z66" s="189">
        <v>52126</v>
      </c>
      <c r="AA66" s="189">
        <v>50423</v>
      </c>
      <c r="AB66" s="189">
        <v>49561</v>
      </c>
      <c r="AC66" s="189">
        <v>47704</v>
      </c>
      <c r="AD66" s="189">
        <v>46831</v>
      </c>
      <c r="AE66" s="189">
        <v>26153</v>
      </c>
      <c r="AF66" s="189">
        <v>30993</v>
      </c>
      <c r="AG66" s="189">
        <v>47292</v>
      </c>
    </row>
    <row r="67" spans="1:33" s="10" customFormat="1" ht="15.05" customHeight="1" x14ac:dyDescent="0.3">
      <c r="A67" s="83" t="s">
        <v>93</v>
      </c>
      <c r="B67" s="79" t="s">
        <v>84</v>
      </c>
      <c r="C67" s="84" t="s">
        <v>94</v>
      </c>
      <c r="D67" s="88" t="s">
        <v>86</v>
      </c>
      <c r="E67" s="189">
        <v>346167</v>
      </c>
      <c r="F67" s="189">
        <v>351883</v>
      </c>
      <c r="G67" s="189">
        <v>469331</v>
      </c>
      <c r="H67" s="189">
        <v>584331</v>
      </c>
      <c r="I67" s="189">
        <v>581454</v>
      </c>
      <c r="J67" s="189">
        <v>411730</v>
      </c>
      <c r="K67" s="189">
        <v>389303</v>
      </c>
      <c r="L67" s="189">
        <v>398456</v>
      </c>
      <c r="M67" s="189">
        <v>385776</v>
      </c>
      <c r="N67" s="189">
        <v>374372</v>
      </c>
      <c r="O67" s="189">
        <v>365053</v>
      </c>
      <c r="P67" s="189">
        <v>362934</v>
      </c>
      <c r="Q67" s="189">
        <v>376613</v>
      </c>
      <c r="R67" s="189">
        <v>425954</v>
      </c>
      <c r="S67" s="189">
        <v>408865</v>
      </c>
      <c r="T67" s="189">
        <v>384252</v>
      </c>
      <c r="U67" s="189">
        <v>373239</v>
      </c>
      <c r="V67" s="189">
        <v>364382</v>
      </c>
      <c r="W67" s="189">
        <v>363198</v>
      </c>
      <c r="X67" s="189">
        <v>371840</v>
      </c>
      <c r="Y67" s="189">
        <v>388295</v>
      </c>
      <c r="Z67" s="189">
        <v>398160</v>
      </c>
      <c r="AA67" s="189">
        <v>404704</v>
      </c>
      <c r="AB67" s="189">
        <v>402482</v>
      </c>
      <c r="AC67" s="189">
        <v>382468</v>
      </c>
      <c r="AD67" s="189">
        <v>368507</v>
      </c>
      <c r="AE67" s="189">
        <v>257148</v>
      </c>
      <c r="AF67" s="189">
        <v>242744</v>
      </c>
      <c r="AG67" s="189">
        <v>248068</v>
      </c>
    </row>
    <row r="68" spans="1:33" s="10" customFormat="1" ht="15.05" customHeight="1" x14ac:dyDescent="0.3">
      <c r="A68" s="83" t="s">
        <v>95</v>
      </c>
      <c r="B68" s="79" t="s">
        <v>84</v>
      </c>
      <c r="C68" s="84" t="s">
        <v>96</v>
      </c>
      <c r="D68" s="88" t="s">
        <v>86</v>
      </c>
      <c r="E68" s="189">
        <v>54704</v>
      </c>
      <c r="F68" s="189">
        <v>47901</v>
      </c>
      <c r="G68" s="189">
        <v>44596</v>
      </c>
      <c r="H68" s="189">
        <v>49389</v>
      </c>
      <c r="I68" s="189">
        <v>40248</v>
      </c>
      <c r="J68" s="189">
        <v>28623</v>
      </c>
      <c r="K68" s="189">
        <v>34937</v>
      </c>
      <c r="L68" s="189">
        <v>36964</v>
      </c>
      <c r="M68" s="189">
        <v>36239</v>
      </c>
      <c r="N68" s="189">
        <v>35980</v>
      </c>
      <c r="O68" s="189">
        <v>36747</v>
      </c>
      <c r="P68" s="189">
        <v>39842</v>
      </c>
      <c r="Q68" s="189">
        <v>46212</v>
      </c>
      <c r="R68" s="189">
        <v>63131</v>
      </c>
      <c r="S68" s="189">
        <v>70961</v>
      </c>
      <c r="T68" s="189">
        <v>73545</v>
      </c>
      <c r="U68" s="189">
        <v>69564</v>
      </c>
      <c r="V68" s="189">
        <v>49983</v>
      </c>
      <c r="W68" s="189">
        <v>27669</v>
      </c>
      <c r="X68" s="189">
        <v>24265</v>
      </c>
      <c r="Y68" s="189">
        <v>21926</v>
      </c>
      <c r="Z68" s="189">
        <v>21683</v>
      </c>
      <c r="AA68" s="189">
        <v>20742</v>
      </c>
      <c r="AB68" s="189">
        <v>19832</v>
      </c>
      <c r="AC68" s="189">
        <v>20271</v>
      </c>
      <c r="AD68" s="189">
        <v>19854</v>
      </c>
      <c r="AE68" s="189">
        <v>13103</v>
      </c>
      <c r="AF68" s="189">
        <v>13541</v>
      </c>
      <c r="AG68" s="189">
        <v>18591.434000000001</v>
      </c>
    </row>
    <row r="69" spans="1:33" s="10" customFormat="1" ht="15.05" customHeight="1" x14ac:dyDescent="0.3">
      <c r="A69" s="83" t="s">
        <v>97</v>
      </c>
      <c r="B69" s="79" t="s">
        <v>84</v>
      </c>
      <c r="C69" s="84" t="s">
        <v>98</v>
      </c>
      <c r="D69" s="88" t="s">
        <v>86</v>
      </c>
      <c r="E69" s="189" t="s">
        <v>32</v>
      </c>
      <c r="F69" s="189" t="s">
        <v>32</v>
      </c>
      <c r="G69" s="189" t="s">
        <v>32</v>
      </c>
      <c r="H69" s="189" t="s">
        <v>32</v>
      </c>
      <c r="I69" s="189" t="s">
        <v>32</v>
      </c>
      <c r="J69" s="189">
        <v>679</v>
      </c>
      <c r="K69" s="189">
        <v>1072</v>
      </c>
      <c r="L69" s="189">
        <v>1245</v>
      </c>
      <c r="M69" s="189">
        <v>1356</v>
      </c>
      <c r="N69" s="189">
        <v>1582</v>
      </c>
      <c r="O69" s="189">
        <v>1743</v>
      </c>
      <c r="P69" s="189">
        <v>2099</v>
      </c>
      <c r="Q69" s="189">
        <v>2148</v>
      </c>
      <c r="R69" s="189">
        <v>2288</v>
      </c>
      <c r="S69" s="189">
        <v>2329</v>
      </c>
      <c r="T69" s="189">
        <v>2053</v>
      </c>
      <c r="U69" s="189">
        <v>1861</v>
      </c>
      <c r="V69" s="189">
        <v>2078</v>
      </c>
      <c r="W69" s="189">
        <v>1961</v>
      </c>
      <c r="X69" s="189">
        <v>1812</v>
      </c>
      <c r="Y69" s="189">
        <v>1860</v>
      </c>
      <c r="Z69" s="189">
        <v>1919</v>
      </c>
      <c r="AA69" s="189">
        <v>2102</v>
      </c>
      <c r="AB69" s="189">
        <v>2181</v>
      </c>
      <c r="AC69" s="189">
        <v>2224.4879999999998</v>
      </c>
      <c r="AD69" s="189">
        <v>2270</v>
      </c>
      <c r="AE69" s="189">
        <v>675</v>
      </c>
      <c r="AF69" s="189">
        <v>1061</v>
      </c>
      <c r="AG69" s="189">
        <v>2401</v>
      </c>
    </row>
    <row r="70" spans="1:33" s="10" customFormat="1" ht="15.05" customHeight="1" x14ac:dyDescent="0.3">
      <c r="A70" s="83" t="s">
        <v>99</v>
      </c>
      <c r="B70" s="79" t="s">
        <v>84</v>
      </c>
      <c r="C70" s="84" t="s">
        <v>100</v>
      </c>
      <c r="D70" s="88" t="s">
        <v>86</v>
      </c>
      <c r="E70" s="189">
        <v>3920</v>
      </c>
      <c r="F70" s="189">
        <v>5612</v>
      </c>
      <c r="G70" s="189">
        <v>7251</v>
      </c>
      <c r="H70" s="189">
        <v>7620</v>
      </c>
      <c r="I70" s="189">
        <v>8101</v>
      </c>
      <c r="J70" s="189">
        <v>5591</v>
      </c>
      <c r="K70" s="189">
        <v>8009</v>
      </c>
      <c r="L70" s="189">
        <v>9009</v>
      </c>
      <c r="M70" s="189">
        <v>9721</v>
      </c>
      <c r="N70" s="189">
        <v>10429</v>
      </c>
      <c r="O70" s="189">
        <v>10908</v>
      </c>
      <c r="P70" s="189">
        <v>11440</v>
      </c>
      <c r="Q70" s="189">
        <v>12079</v>
      </c>
      <c r="R70" s="189">
        <v>12723</v>
      </c>
      <c r="S70" s="189">
        <v>12861</v>
      </c>
      <c r="T70" s="189">
        <v>12550</v>
      </c>
      <c r="U70" s="189">
        <v>12506</v>
      </c>
      <c r="V70" s="189">
        <v>12926</v>
      </c>
      <c r="W70" s="189">
        <v>12474</v>
      </c>
      <c r="X70" s="189">
        <v>12770</v>
      </c>
      <c r="Y70" s="189">
        <v>13029</v>
      </c>
      <c r="Z70" s="189">
        <v>13082</v>
      </c>
      <c r="AA70" s="189">
        <v>13525</v>
      </c>
      <c r="AB70" s="189">
        <v>14315</v>
      </c>
      <c r="AC70" s="189">
        <v>14821</v>
      </c>
      <c r="AD70" s="189">
        <v>15142</v>
      </c>
      <c r="AE70" s="189">
        <v>8774</v>
      </c>
      <c r="AF70" s="189">
        <v>12280</v>
      </c>
      <c r="AG70" s="189">
        <v>14261</v>
      </c>
    </row>
    <row r="71" spans="1:33" s="10" customFormat="1" ht="15.05" customHeight="1" x14ac:dyDescent="0.3">
      <c r="A71" s="12"/>
      <c r="B71" s="8"/>
      <c r="C71" s="13"/>
      <c r="D71" s="9"/>
      <c r="E71" s="205"/>
      <c r="F71" s="205"/>
      <c r="G71" s="205"/>
      <c r="H71" s="205"/>
      <c r="I71" s="205"/>
      <c r="J71" s="205"/>
      <c r="K71" s="205"/>
      <c r="L71" s="205"/>
      <c r="M71" s="205"/>
      <c r="N71" s="205"/>
      <c r="O71" s="205"/>
      <c r="P71" s="205"/>
      <c r="Q71" s="205"/>
      <c r="R71" s="205"/>
      <c r="S71" s="205"/>
      <c r="T71" s="205"/>
      <c r="U71" s="205"/>
      <c r="V71" s="205"/>
      <c r="W71" s="205"/>
      <c r="X71" s="205"/>
      <c r="Y71" s="205"/>
      <c r="Z71" s="205"/>
      <c r="AA71" s="205"/>
      <c r="AB71" s="205"/>
      <c r="AC71" s="205"/>
      <c r="AD71" s="205"/>
      <c r="AE71" s="205"/>
      <c r="AF71" s="205"/>
      <c r="AG71" s="205"/>
    </row>
    <row r="72" spans="1:33" s="10" customFormat="1" ht="15.05" customHeight="1" x14ac:dyDescent="0.3">
      <c r="A72" s="83" t="s">
        <v>101</v>
      </c>
      <c r="B72" s="79" t="s">
        <v>84</v>
      </c>
      <c r="C72" s="84" t="s">
        <v>102</v>
      </c>
      <c r="D72" s="88" t="s">
        <v>86</v>
      </c>
      <c r="E72" s="189">
        <v>8741</v>
      </c>
      <c r="F72" s="189">
        <v>11368</v>
      </c>
      <c r="G72" s="189">
        <v>13977</v>
      </c>
      <c r="H72" s="189">
        <v>15434</v>
      </c>
      <c r="I72" s="189">
        <v>14189</v>
      </c>
      <c r="J72" s="189">
        <v>9493</v>
      </c>
      <c r="K72" s="189">
        <v>14940</v>
      </c>
      <c r="L72" s="189">
        <v>16833</v>
      </c>
      <c r="M72" s="189">
        <v>18410</v>
      </c>
      <c r="N72" s="189">
        <v>19484</v>
      </c>
      <c r="O72" s="189">
        <v>22610</v>
      </c>
      <c r="P72" s="189">
        <v>23419</v>
      </c>
      <c r="Q72" s="189">
        <v>24535</v>
      </c>
      <c r="R72" s="189">
        <v>26296</v>
      </c>
      <c r="S72" s="189">
        <v>28282</v>
      </c>
      <c r="T72" s="189">
        <v>28257</v>
      </c>
      <c r="U72" s="189">
        <v>27565</v>
      </c>
      <c r="V72" s="189">
        <v>28292</v>
      </c>
      <c r="W72" s="189">
        <v>28095</v>
      </c>
      <c r="X72" s="189">
        <v>28791</v>
      </c>
      <c r="Y72" s="189">
        <v>24711</v>
      </c>
      <c r="Z72" s="189">
        <v>28513</v>
      </c>
      <c r="AA72" s="189">
        <v>30983</v>
      </c>
      <c r="AB72" s="189">
        <v>32523</v>
      </c>
      <c r="AC72" s="189">
        <v>33974</v>
      </c>
      <c r="AD72" s="189">
        <v>35576</v>
      </c>
      <c r="AE72" s="189">
        <v>18787</v>
      </c>
      <c r="AF72" s="189">
        <v>27323</v>
      </c>
      <c r="AG72" s="189">
        <v>33834</v>
      </c>
    </row>
    <row r="73" spans="1:33" s="10" customFormat="1" ht="15.05" customHeight="1" x14ac:dyDescent="0.3">
      <c r="A73" s="83" t="s">
        <v>103</v>
      </c>
      <c r="B73" s="79" t="s">
        <v>84</v>
      </c>
      <c r="C73" s="84" t="s">
        <v>104</v>
      </c>
      <c r="D73" s="88" t="s">
        <v>86</v>
      </c>
      <c r="E73" s="189">
        <v>1886</v>
      </c>
      <c r="F73" s="189">
        <v>3269</v>
      </c>
      <c r="G73" s="189">
        <v>3639</v>
      </c>
      <c r="H73" s="189">
        <v>3860</v>
      </c>
      <c r="I73" s="189">
        <v>4009</v>
      </c>
      <c r="J73" s="189">
        <v>1533</v>
      </c>
      <c r="K73" s="189">
        <v>2166</v>
      </c>
      <c r="L73" s="189">
        <v>2348</v>
      </c>
      <c r="M73" s="189">
        <v>2535</v>
      </c>
      <c r="N73" s="189">
        <v>2922</v>
      </c>
      <c r="O73" s="189">
        <v>3297</v>
      </c>
      <c r="P73" s="189">
        <v>3916</v>
      </c>
      <c r="Q73" s="189">
        <v>4404</v>
      </c>
      <c r="R73" s="189">
        <v>4895</v>
      </c>
      <c r="S73" s="189">
        <v>5179</v>
      </c>
      <c r="T73" s="189">
        <v>4839</v>
      </c>
      <c r="U73" s="189">
        <v>5136</v>
      </c>
      <c r="V73" s="189">
        <v>5585</v>
      </c>
      <c r="W73" s="189">
        <v>5960</v>
      </c>
      <c r="X73" s="189">
        <v>6304</v>
      </c>
      <c r="Y73" s="189">
        <v>6703</v>
      </c>
      <c r="Z73" s="189">
        <v>7176</v>
      </c>
      <c r="AA73" s="189">
        <v>8111</v>
      </c>
      <c r="AB73" s="189">
        <v>9538</v>
      </c>
      <c r="AC73" s="189">
        <v>10507</v>
      </c>
      <c r="AD73" s="189">
        <v>11377</v>
      </c>
      <c r="AE73" s="189">
        <v>2122</v>
      </c>
      <c r="AF73" s="189">
        <v>4701</v>
      </c>
      <c r="AG73" s="189">
        <v>9785</v>
      </c>
    </row>
    <row r="74" spans="1:33" s="10" customFormat="1" ht="15.05" customHeight="1" x14ac:dyDescent="0.3">
      <c r="A74" s="150" t="s">
        <v>105</v>
      </c>
      <c r="B74" s="79" t="s">
        <v>84</v>
      </c>
      <c r="C74" s="155" t="s">
        <v>201</v>
      </c>
      <c r="D74" s="88" t="s">
        <v>86</v>
      </c>
      <c r="E74" s="189" t="s">
        <v>32</v>
      </c>
      <c r="F74" s="189" t="s">
        <v>32</v>
      </c>
      <c r="G74" s="189" t="s">
        <v>32</v>
      </c>
      <c r="H74" s="189" t="s">
        <v>32</v>
      </c>
      <c r="I74" s="189" t="s">
        <v>32</v>
      </c>
      <c r="J74" s="189" t="s">
        <v>32</v>
      </c>
      <c r="K74" s="189">
        <v>50</v>
      </c>
      <c r="L74" s="189">
        <v>64</v>
      </c>
      <c r="M74" s="189">
        <v>55</v>
      </c>
      <c r="N74" s="189">
        <v>65</v>
      </c>
      <c r="O74" s="189">
        <v>65</v>
      </c>
      <c r="P74" s="189">
        <v>69</v>
      </c>
      <c r="Q74" s="189">
        <v>63</v>
      </c>
      <c r="R74" s="189">
        <v>66</v>
      </c>
      <c r="S74" s="189">
        <v>84</v>
      </c>
      <c r="T74" s="189">
        <v>67</v>
      </c>
      <c r="U74" s="189">
        <v>53</v>
      </c>
      <c r="V74" s="189">
        <v>57</v>
      </c>
      <c r="W74" s="189">
        <v>64</v>
      </c>
      <c r="X74" s="189">
        <v>50</v>
      </c>
      <c r="Y74" s="189">
        <v>50</v>
      </c>
      <c r="Z74" s="189">
        <v>51</v>
      </c>
      <c r="AA74" s="189">
        <v>57</v>
      </c>
      <c r="AB74" s="189">
        <v>50</v>
      </c>
      <c r="AC74" s="189">
        <v>60</v>
      </c>
      <c r="AD74" s="189">
        <v>57</v>
      </c>
      <c r="AE74" s="189">
        <v>14</v>
      </c>
      <c r="AF74" s="189">
        <v>21</v>
      </c>
      <c r="AG74" s="189">
        <v>37</v>
      </c>
    </row>
    <row r="75" spans="1:33" s="10" customFormat="1" ht="15.05" customHeight="1" x14ac:dyDescent="0.3">
      <c r="A75" s="150" t="s">
        <v>106</v>
      </c>
      <c r="B75" s="79" t="s">
        <v>84</v>
      </c>
      <c r="C75" s="155" t="s">
        <v>228</v>
      </c>
      <c r="D75" s="88" t="s">
        <v>86</v>
      </c>
      <c r="E75" s="189" t="s">
        <v>32</v>
      </c>
      <c r="F75" s="189" t="s">
        <v>32</v>
      </c>
      <c r="G75" s="189" t="s">
        <v>32</v>
      </c>
      <c r="H75" s="189" t="s">
        <v>32</v>
      </c>
      <c r="I75" s="189" t="s">
        <v>32</v>
      </c>
      <c r="J75" s="189" t="s">
        <v>32</v>
      </c>
      <c r="K75" s="189" t="s">
        <v>32</v>
      </c>
      <c r="L75" s="189" t="s">
        <v>32</v>
      </c>
      <c r="M75" s="189" t="s">
        <v>32</v>
      </c>
      <c r="N75" s="189" t="s">
        <v>32</v>
      </c>
      <c r="O75" s="189" t="s">
        <v>32</v>
      </c>
      <c r="P75" s="189" t="s">
        <v>32</v>
      </c>
      <c r="Q75" s="189" t="s">
        <v>32</v>
      </c>
      <c r="R75" s="189" t="s">
        <v>32</v>
      </c>
      <c r="S75" s="189" t="s">
        <v>32</v>
      </c>
      <c r="T75" s="189" t="s">
        <v>32</v>
      </c>
      <c r="U75" s="189" t="s">
        <v>32</v>
      </c>
      <c r="V75" s="189" t="s">
        <v>32</v>
      </c>
      <c r="W75" s="189" t="s">
        <v>32</v>
      </c>
      <c r="X75" s="189" t="s">
        <v>32</v>
      </c>
      <c r="Y75" s="189" t="s">
        <v>32</v>
      </c>
      <c r="Z75" s="189">
        <v>318</v>
      </c>
      <c r="AA75" s="189">
        <v>330</v>
      </c>
      <c r="AB75" s="189">
        <v>340</v>
      </c>
      <c r="AC75" s="189">
        <v>337</v>
      </c>
      <c r="AD75" s="189">
        <v>309</v>
      </c>
      <c r="AE75" s="189">
        <v>94</v>
      </c>
      <c r="AF75" s="189">
        <v>96</v>
      </c>
      <c r="AG75" s="189">
        <v>171</v>
      </c>
    </row>
    <row r="76" spans="1:33" s="10" customFormat="1" ht="15.05" customHeight="1" x14ac:dyDescent="0.3">
      <c r="A76" s="154" t="s">
        <v>107</v>
      </c>
      <c r="B76" s="79" t="s">
        <v>84</v>
      </c>
      <c r="C76" s="156" t="s">
        <v>108</v>
      </c>
      <c r="D76" s="88" t="s">
        <v>86</v>
      </c>
      <c r="E76" s="189" t="s">
        <v>32</v>
      </c>
      <c r="F76" s="189" t="s">
        <v>32</v>
      </c>
      <c r="G76" s="189" t="s">
        <v>32</v>
      </c>
      <c r="H76" s="189" t="s">
        <v>32</v>
      </c>
      <c r="I76" s="189" t="s">
        <v>32</v>
      </c>
      <c r="J76" s="189">
        <f t="shared" ref="J76:X76" si="2">J77+J78</f>
        <v>64002</v>
      </c>
      <c r="K76" s="189">
        <f t="shared" si="2"/>
        <v>120389</v>
      </c>
      <c r="L76" s="189">
        <f t="shared" si="2"/>
        <v>121793</v>
      </c>
      <c r="M76" s="189">
        <f t="shared" si="2"/>
        <v>123857</v>
      </c>
      <c r="N76" s="189">
        <f t="shared" si="2"/>
        <v>123654</v>
      </c>
      <c r="O76" s="189">
        <f t="shared" si="2"/>
        <v>130649</v>
      </c>
      <c r="P76" s="189">
        <f t="shared" si="2"/>
        <v>132044</v>
      </c>
      <c r="Q76" s="189">
        <f t="shared" si="2"/>
        <v>136430</v>
      </c>
      <c r="R76" s="189">
        <f t="shared" si="2"/>
        <v>147377</v>
      </c>
      <c r="S76" s="189">
        <f t="shared" si="2"/>
        <v>149808</v>
      </c>
      <c r="T76" s="189">
        <f t="shared" si="2"/>
        <v>139528</v>
      </c>
      <c r="U76" s="189">
        <f t="shared" si="2"/>
        <v>141088</v>
      </c>
      <c r="V76" s="189">
        <f t="shared" si="2"/>
        <v>140155</v>
      </c>
      <c r="W76" s="189">
        <f t="shared" si="2"/>
        <v>131909</v>
      </c>
      <c r="X76" s="189">
        <f t="shared" si="2"/>
        <v>136250</v>
      </c>
      <c r="Y76" s="189">
        <f>Y77+Y78</f>
        <v>145560</v>
      </c>
      <c r="Z76" s="189">
        <v>158346</v>
      </c>
      <c r="AA76" s="189">
        <v>163053</v>
      </c>
      <c r="AB76" s="189">
        <v>166503</v>
      </c>
      <c r="AC76" s="189">
        <v>157796</v>
      </c>
      <c r="AD76" s="189">
        <v>165129</v>
      </c>
      <c r="AE76" s="189">
        <v>67649</v>
      </c>
      <c r="AF76" s="189">
        <v>94367</v>
      </c>
      <c r="AG76" s="189">
        <v>136928</v>
      </c>
    </row>
    <row r="77" spans="1:33" s="10" customFormat="1" ht="15.05" customHeight="1" x14ac:dyDescent="0.3">
      <c r="A77" s="150" t="s">
        <v>109</v>
      </c>
      <c r="B77" s="79" t="s">
        <v>84</v>
      </c>
      <c r="C77" s="153" t="s">
        <v>218</v>
      </c>
      <c r="D77" s="88" t="s">
        <v>86</v>
      </c>
      <c r="E77" s="189" t="s">
        <v>32</v>
      </c>
      <c r="F77" s="189" t="s">
        <v>32</v>
      </c>
      <c r="G77" s="189" t="s">
        <v>32</v>
      </c>
      <c r="H77" s="189" t="s">
        <v>32</v>
      </c>
      <c r="I77" s="189" t="s">
        <v>32</v>
      </c>
      <c r="J77" s="189">
        <v>32497</v>
      </c>
      <c r="K77" s="189">
        <v>61592</v>
      </c>
      <c r="L77" s="189">
        <v>62534</v>
      </c>
      <c r="M77" s="189">
        <v>62866</v>
      </c>
      <c r="N77" s="189">
        <v>62898</v>
      </c>
      <c r="O77" s="189">
        <v>66835</v>
      </c>
      <c r="P77" s="189">
        <v>66904</v>
      </c>
      <c r="Q77" s="189">
        <v>69584</v>
      </c>
      <c r="R77" s="189">
        <v>75329</v>
      </c>
      <c r="S77" s="189">
        <v>75484</v>
      </c>
      <c r="T77" s="189">
        <v>70101</v>
      </c>
      <c r="U77" s="189">
        <v>71089</v>
      </c>
      <c r="V77" s="189">
        <v>70615</v>
      </c>
      <c r="W77" s="189">
        <v>66283</v>
      </c>
      <c r="X77" s="189">
        <v>68242</v>
      </c>
      <c r="Y77" s="189">
        <v>73112</v>
      </c>
      <c r="Z77" s="189">
        <v>79648</v>
      </c>
      <c r="AA77" s="189">
        <v>81631</v>
      </c>
      <c r="AB77" s="189">
        <v>83475.498000000007</v>
      </c>
      <c r="AC77" s="189">
        <v>79597</v>
      </c>
      <c r="AD77" s="189">
        <v>83020</v>
      </c>
      <c r="AE77" s="189">
        <v>33824</v>
      </c>
      <c r="AF77" s="189">
        <v>47761</v>
      </c>
      <c r="AG77" s="189">
        <v>68758</v>
      </c>
    </row>
    <row r="78" spans="1:33" s="10" customFormat="1" ht="15.05" customHeight="1" x14ac:dyDescent="0.3">
      <c r="A78" s="150" t="s">
        <v>110</v>
      </c>
      <c r="B78" s="79" t="s">
        <v>84</v>
      </c>
      <c r="C78" s="153" t="s">
        <v>219</v>
      </c>
      <c r="D78" s="88" t="s">
        <v>86</v>
      </c>
      <c r="E78" s="189" t="s">
        <v>32</v>
      </c>
      <c r="F78" s="189" t="s">
        <v>32</v>
      </c>
      <c r="G78" s="189" t="s">
        <v>32</v>
      </c>
      <c r="H78" s="189" t="s">
        <v>32</v>
      </c>
      <c r="I78" s="189" t="s">
        <v>32</v>
      </c>
      <c r="J78" s="189">
        <v>31505</v>
      </c>
      <c r="K78" s="189">
        <v>58797</v>
      </c>
      <c r="L78" s="189">
        <v>59259</v>
      </c>
      <c r="M78" s="189">
        <v>60991</v>
      </c>
      <c r="N78" s="189">
        <v>60756</v>
      </c>
      <c r="O78" s="189">
        <v>63814</v>
      </c>
      <c r="P78" s="189">
        <v>65140</v>
      </c>
      <c r="Q78" s="189">
        <v>66846</v>
      </c>
      <c r="R78" s="189">
        <v>72048</v>
      </c>
      <c r="S78" s="189">
        <v>74324</v>
      </c>
      <c r="T78" s="189">
        <v>69427</v>
      </c>
      <c r="U78" s="189">
        <v>69999</v>
      </c>
      <c r="V78" s="189">
        <v>69540</v>
      </c>
      <c r="W78" s="189">
        <v>65626</v>
      </c>
      <c r="X78" s="189">
        <v>68008</v>
      </c>
      <c r="Y78" s="189">
        <v>72448</v>
      </c>
      <c r="Z78" s="189">
        <v>78698</v>
      </c>
      <c r="AA78" s="189">
        <v>81422</v>
      </c>
      <c r="AB78" s="189">
        <v>83027.199999999997</v>
      </c>
      <c r="AC78" s="189">
        <v>78199</v>
      </c>
      <c r="AD78" s="189">
        <v>82109</v>
      </c>
      <c r="AE78" s="189">
        <v>33825</v>
      </c>
      <c r="AF78" s="189">
        <v>46606</v>
      </c>
      <c r="AG78" s="189">
        <v>68169</v>
      </c>
    </row>
    <row r="79" spans="1:33" s="19" customFormat="1" ht="15.05" customHeight="1" x14ac:dyDescent="0.3">
      <c r="A79" s="17"/>
      <c r="B79" s="14"/>
      <c r="C79" s="18"/>
      <c r="D79" s="16"/>
      <c r="E79" s="198"/>
      <c r="F79" s="198"/>
      <c r="G79" s="198"/>
      <c r="H79" s="198"/>
      <c r="I79" s="198"/>
      <c r="J79" s="206"/>
      <c r="K79" s="206"/>
      <c r="L79" s="206"/>
      <c r="M79" s="206"/>
      <c r="N79" s="206"/>
      <c r="O79" s="206"/>
      <c r="P79" s="206"/>
      <c r="Q79" s="206"/>
      <c r="R79" s="206"/>
      <c r="S79" s="206"/>
      <c r="T79" s="206"/>
      <c r="U79" s="206"/>
      <c r="V79" s="206"/>
      <c r="W79" s="206"/>
      <c r="X79" s="206"/>
      <c r="Y79" s="206"/>
      <c r="Z79" s="206"/>
      <c r="AA79" s="206"/>
      <c r="AB79" s="206"/>
      <c r="AC79" s="206"/>
      <c r="AD79" s="206"/>
      <c r="AE79" s="206"/>
      <c r="AF79" s="206"/>
      <c r="AG79" s="206"/>
    </row>
    <row r="80" spans="1:33" s="27" customFormat="1" ht="25.55" customHeight="1" x14ac:dyDescent="0.3">
      <c r="A80" s="25" t="s">
        <v>111</v>
      </c>
      <c r="B80" s="8"/>
      <c r="C80" s="32" t="s">
        <v>227</v>
      </c>
      <c r="D80" s="9"/>
      <c r="E80" s="199"/>
      <c r="F80" s="199"/>
      <c r="G80" s="199"/>
      <c r="H80" s="199"/>
      <c r="I80" s="199"/>
      <c r="J80" s="199"/>
      <c r="K80" s="199"/>
      <c r="L80" s="199"/>
      <c r="M80" s="199"/>
      <c r="N80" s="199"/>
      <c r="O80" s="199"/>
      <c r="P80" s="199"/>
      <c r="Q80" s="199"/>
      <c r="R80" s="199"/>
      <c r="S80" s="199"/>
      <c r="T80" s="199"/>
      <c r="U80" s="199"/>
      <c r="V80" s="199"/>
      <c r="W80" s="199"/>
      <c r="X80" s="199"/>
      <c r="Y80" s="199"/>
      <c r="Z80" s="206"/>
      <c r="AA80" s="206"/>
      <c r="AB80" s="206"/>
      <c r="AC80" s="206"/>
      <c r="AD80" s="206"/>
      <c r="AE80" s="206"/>
      <c r="AF80" s="206"/>
      <c r="AG80" s="206"/>
    </row>
    <row r="81" spans="1:33" s="77" customFormat="1" ht="15.05" customHeight="1" x14ac:dyDescent="0.3">
      <c r="A81" s="102" t="s">
        <v>91</v>
      </c>
      <c r="B81" s="103" t="s">
        <v>84</v>
      </c>
      <c r="C81" s="104" t="s">
        <v>92</v>
      </c>
      <c r="D81" s="81" t="s">
        <v>86</v>
      </c>
      <c r="E81" s="202">
        <v>3294368</v>
      </c>
      <c r="F81" s="202">
        <v>6066029</v>
      </c>
      <c r="G81" s="202">
        <v>7076782</v>
      </c>
      <c r="H81" s="202">
        <v>8408499</v>
      </c>
      <c r="I81" s="202">
        <v>7004429</v>
      </c>
      <c r="J81" s="202">
        <v>4051915</v>
      </c>
      <c r="K81" s="202">
        <v>3331147</v>
      </c>
      <c r="L81" s="202">
        <v>3477757</v>
      </c>
      <c r="M81" s="202">
        <v>3557693</v>
      </c>
      <c r="N81" s="202">
        <v>3716850</v>
      </c>
      <c r="O81" s="202">
        <v>3390253</v>
      </c>
      <c r="P81" s="202">
        <v>3403469</v>
      </c>
      <c r="Q81" s="202">
        <v>3537056</v>
      </c>
      <c r="R81" s="202">
        <v>3807980</v>
      </c>
      <c r="S81" s="202">
        <v>4093489</v>
      </c>
      <c r="T81" s="202">
        <v>3437996</v>
      </c>
      <c r="U81" s="202">
        <v>3284418</v>
      </c>
      <c r="V81" s="202">
        <v>3145021</v>
      </c>
      <c r="W81" s="202">
        <v>3249078</v>
      </c>
      <c r="X81" s="202">
        <v>3506977</v>
      </c>
      <c r="Y81" s="202">
        <v>3647849</v>
      </c>
      <c r="Z81" s="202">
        <v>3377243</v>
      </c>
      <c r="AA81" s="202">
        <v>3801921</v>
      </c>
      <c r="AB81" s="202">
        <v>4150315</v>
      </c>
      <c r="AC81" s="202">
        <v>3843376</v>
      </c>
      <c r="AD81" s="202">
        <v>4022282</v>
      </c>
      <c r="AE81" s="202">
        <v>2075560</v>
      </c>
      <c r="AF81" s="202">
        <v>2393956</v>
      </c>
      <c r="AG81" s="202">
        <v>3224150</v>
      </c>
    </row>
    <row r="82" spans="1:33" s="77" customFormat="1" ht="15.05" customHeight="1" x14ac:dyDescent="0.3">
      <c r="A82" s="102" t="s">
        <v>93</v>
      </c>
      <c r="B82" s="103" t="s">
        <v>84</v>
      </c>
      <c r="C82" s="104" t="s">
        <v>94</v>
      </c>
      <c r="D82" s="81" t="s">
        <v>86</v>
      </c>
      <c r="E82" s="202" t="s">
        <v>32</v>
      </c>
      <c r="F82" s="202" t="s">
        <v>32</v>
      </c>
      <c r="G82" s="202" t="s">
        <v>32</v>
      </c>
      <c r="H82" s="202" t="s">
        <v>32</v>
      </c>
      <c r="I82" s="202" t="s">
        <v>32</v>
      </c>
      <c r="J82" s="202" t="s">
        <v>32</v>
      </c>
      <c r="K82" s="202" t="s">
        <v>32</v>
      </c>
      <c r="L82" s="202" t="s">
        <v>32</v>
      </c>
      <c r="M82" s="202" t="s">
        <v>32</v>
      </c>
      <c r="N82" s="202" t="s">
        <v>32</v>
      </c>
      <c r="O82" s="202" t="s">
        <v>32</v>
      </c>
      <c r="P82" s="202" t="s">
        <v>32</v>
      </c>
      <c r="Q82" s="202" t="s">
        <v>32</v>
      </c>
      <c r="R82" s="202" t="s">
        <v>32</v>
      </c>
      <c r="S82" s="202" t="s">
        <v>32</v>
      </c>
      <c r="T82" s="202" t="s">
        <v>32</v>
      </c>
      <c r="U82" s="202" t="s">
        <v>32</v>
      </c>
      <c r="V82" s="202" t="s">
        <v>32</v>
      </c>
      <c r="W82" s="202" t="s">
        <v>32</v>
      </c>
      <c r="X82" s="202" t="s">
        <v>32</v>
      </c>
      <c r="Y82" s="202" t="s">
        <v>32</v>
      </c>
      <c r="Z82" s="202" t="s">
        <v>32</v>
      </c>
      <c r="AA82" s="202" t="s">
        <v>32</v>
      </c>
      <c r="AB82" s="202" t="s">
        <v>32</v>
      </c>
      <c r="AC82" s="202" t="s">
        <v>32</v>
      </c>
      <c r="AD82" s="202" t="s">
        <v>32</v>
      </c>
      <c r="AE82" s="202" t="s">
        <v>32</v>
      </c>
      <c r="AF82" s="202" t="s">
        <v>32</v>
      </c>
      <c r="AG82" s="202" t="s">
        <v>32</v>
      </c>
    </row>
    <row r="83" spans="1:33" s="77" customFormat="1" ht="15.05" customHeight="1" x14ac:dyDescent="0.3">
      <c r="A83" s="102" t="s">
        <v>95</v>
      </c>
      <c r="B83" s="103" t="s">
        <v>71</v>
      </c>
      <c r="C83" s="104" t="s">
        <v>96</v>
      </c>
      <c r="D83" s="81" t="s">
        <v>196</v>
      </c>
      <c r="E83" s="202">
        <v>3732</v>
      </c>
      <c r="F83" s="202">
        <v>3505</v>
      </c>
      <c r="G83" s="202">
        <v>3619</v>
      </c>
      <c r="H83" s="202">
        <v>4063</v>
      </c>
      <c r="I83" s="202">
        <v>3429</v>
      </c>
      <c r="J83" s="202">
        <v>1139</v>
      </c>
      <c r="K83" s="202">
        <v>1252</v>
      </c>
      <c r="L83" s="202">
        <v>1241</v>
      </c>
      <c r="M83" s="202">
        <v>1195</v>
      </c>
      <c r="N83" s="202">
        <v>1163</v>
      </c>
      <c r="O83" s="202">
        <v>1213</v>
      </c>
      <c r="P83" s="202">
        <v>1266</v>
      </c>
      <c r="Q83" s="202">
        <v>1362</v>
      </c>
      <c r="R83" s="202">
        <v>1611</v>
      </c>
      <c r="S83" s="202">
        <v>1810</v>
      </c>
      <c r="T83" s="202">
        <v>1835</v>
      </c>
      <c r="U83" s="202">
        <v>1742</v>
      </c>
      <c r="V83" s="202">
        <v>1486</v>
      </c>
      <c r="W83" s="202">
        <v>1104</v>
      </c>
      <c r="X83" s="202">
        <v>948</v>
      </c>
      <c r="Y83" s="202">
        <v>927</v>
      </c>
      <c r="Z83" s="202">
        <v>951</v>
      </c>
      <c r="AA83" s="202">
        <v>836</v>
      </c>
      <c r="AB83" s="202">
        <v>745</v>
      </c>
      <c r="AC83" s="202">
        <v>756</v>
      </c>
      <c r="AD83" s="202">
        <v>734</v>
      </c>
      <c r="AE83" s="202">
        <v>449</v>
      </c>
      <c r="AF83" s="202">
        <v>540</v>
      </c>
      <c r="AG83" s="202">
        <v>815</v>
      </c>
    </row>
    <row r="84" spans="1:33" s="77" customFormat="1" ht="15.05" customHeight="1" x14ac:dyDescent="0.3">
      <c r="A84" s="102" t="s">
        <v>97</v>
      </c>
      <c r="B84" s="103" t="s">
        <v>71</v>
      </c>
      <c r="C84" s="104" t="s">
        <v>98</v>
      </c>
      <c r="D84" s="81" t="s">
        <v>196</v>
      </c>
      <c r="E84" s="202" t="s">
        <v>32</v>
      </c>
      <c r="F84" s="202" t="s">
        <v>32</v>
      </c>
      <c r="G84" s="202" t="s">
        <v>32</v>
      </c>
      <c r="H84" s="202" t="s">
        <v>32</v>
      </c>
      <c r="I84" s="202" t="s">
        <v>32</v>
      </c>
      <c r="J84" s="202">
        <v>444</v>
      </c>
      <c r="K84" s="202">
        <v>763</v>
      </c>
      <c r="L84" s="202">
        <v>922</v>
      </c>
      <c r="M84" s="202">
        <v>1027</v>
      </c>
      <c r="N84" s="202">
        <v>1228</v>
      </c>
      <c r="O84" s="202">
        <v>1460</v>
      </c>
      <c r="P84" s="202">
        <v>1989</v>
      </c>
      <c r="Q84" s="202">
        <v>1959</v>
      </c>
      <c r="R84" s="202">
        <v>2055</v>
      </c>
      <c r="S84" s="202">
        <v>1945</v>
      </c>
      <c r="T84" s="202">
        <v>1636</v>
      </c>
      <c r="U84" s="202">
        <v>1510</v>
      </c>
      <c r="V84" s="202">
        <v>1591</v>
      </c>
      <c r="W84" s="202">
        <v>1451</v>
      </c>
      <c r="X84" s="202">
        <v>1340</v>
      </c>
      <c r="Y84" s="202">
        <v>1366</v>
      </c>
      <c r="Z84" s="202">
        <v>1438</v>
      </c>
      <c r="AA84" s="202">
        <v>1649</v>
      </c>
      <c r="AB84" s="202">
        <v>1676</v>
      </c>
      <c r="AC84" s="202">
        <v>1713.3810000000001</v>
      </c>
      <c r="AD84" s="202">
        <v>1788</v>
      </c>
      <c r="AE84" s="202">
        <v>486</v>
      </c>
      <c r="AF84" s="202">
        <v>924</v>
      </c>
      <c r="AG84" s="202">
        <v>2923</v>
      </c>
    </row>
    <row r="85" spans="1:33" s="77" customFormat="1" ht="15.05" customHeight="1" x14ac:dyDescent="0.3">
      <c r="A85" s="102" t="s">
        <v>99</v>
      </c>
      <c r="B85" s="103" t="s">
        <v>71</v>
      </c>
      <c r="C85" s="104" t="s">
        <v>100</v>
      </c>
      <c r="D85" s="81" t="s">
        <v>196</v>
      </c>
      <c r="E85" s="201">
        <v>174</v>
      </c>
      <c r="F85" s="201">
        <v>139</v>
      </c>
      <c r="G85" s="201">
        <v>176</v>
      </c>
      <c r="H85" s="201">
        <v>189</v>
      </c>
      <c r="I85" s="201">
        <v>198</v>
      </c>
      <c r="J85" s="201">
        <v>280</v>
      </c>
      <c r="K85" s="201">
        <v>328</v>
      </c>
      <c r="L85" s="201">
        <v>367</v>
      </c>
      <c r="M85" s="201">
        <v>389</v>
      </c>
      <c r="N85" s="201">
        <v>418</v>
      </c>
      <c r="O85" s="201">
        <v>433</v>
      </c>
      <c r="P85" s="201">
        <v>431</v>
      </c>
      <c r="Q85" s="201">
        <v>453</v>
      </c>
      <c r="R85" s="201">
        <v>490</v>
      </c>
      <c r="S85" s="201">
        <v>491</v>
      </c>
      <c r="T85" s="201">
        <v>486</v>
      </c>
      <c r="U85" s="201">
        <v>493</v>
      </c>
      <c r="V85" s="201">
        <v>583</v>
      </c>
      <c r="W85" s="201">
        <v>602</v>
      </c>
      <c r="X85" s="201">
        <v>613</v>
      </c>
      <c r="Y85" s="201">
        <v>621</v>
      </c>
      <c r="Z85" s="201">
        <v>624</v>
      </c>
      <c r="AA85" s="201">
        <v>652</v>
      </c>
      <c r="AB85" s="201">
        <v>702</v>
      </c>
      <c r="AC85" s="201">
        <v>725</v>
      </c>
      <c r="AD85" s="201">
        <v>873</v>
      </c>
      <c r="AE85" s="201">
        <v>411</v>
      </c>
      <c r="AF85" s="201">
        <v>582</v>
      </c>
      <c r="AG85" s="201">
        <v>693</v>
      </c>
    </row>
    <row r="86" spans="1:33" s="19" customFormat="1" ht="15.05" customHeight="1" x14ac:dyDescent="0.3">
      <c r="A86" s="14"/>
      <c r="B86" s="20"/>
      <c r="C86" s="15"/>
      <c r="D86" s="21"/>
      <c r="E86" s="198"/>
      <c r="F86" s="198"/>
      <c r="G86" s="198"/>
      <c r="H86" s="198"/>
      <c r="I86" s="198"/>
      <c r="J86" s="198"/>
      <c r="K86" s="198"/>
      <c r="L86" s="198"/>
      <c r="M86" s="198"/>
      <c r="N86" s="198"/>
      <c r="O86" s="198"/>
      <c r="P86" s="198"/>
      <c r="Q86" s="198"/>
      <c r="R86" s="198"/>
      <c r="S86" s="198"/>
      <c r="T86" s="198"/>
      <c r="U86" s="198"/>
      <c r="V86" s="198"/>
      <c r="W86" s="198"/>
      <c r="X86" s="198"/>
      <c r="Y86" s="198"/>
      <c r="Z86" s="198"/>
      <c r="AA86" s="198"/>
      <c r="AB86" s="198"/>
      <c r="AC86" s="198"/>
      <c r="AD86" s="198"/>
      <c r="AE86" s="198"/>
      <c r="AF86" s="198"/>
      <c r="AG86" s="198"/>
    </row>
    <row r="87" spans="1:33" s="105" customFormat="1" ht="25.55" customHeight="1" x14ac:dyDescent="0.3">
      <c r="A87" s="23" t="s">
        <v>273</v>
      </c>
      <c r="B87" s="28"/>
      <c r="C87" s="24" t="s">
        <v>112</v>
      </c>
      <c r="D87" s="90"/>
      <c r="E87" s="207"/>
      <c r="F87" s="207"/>
      <c r="G87" s="207"/>
      <c r="H87" s="207"/>
      <c r="I87" s="207"/>
      <c r="J87" s="207"/>
      <c r="K87" s="207"/>
      <c r="L87" s="207"/>
      <c r="M87" s="207"/>
      <c r="N87" s="207"/>
      <c r="O87" s="207"/>
      <c r="P87" s="207"/>
      <c r="Q87" s="207"/>
      <c r="R87" s="207"/>
      <c r="S87" s="207"/>
      <c r="T87" s="207"/>
      <c r="U87" s="207"/>
      <c r="V87" s="207"/>
      <c r="W87" s="207"/>
      <c r="X87" s="207"/>
      <c r="Y87" s="207"/>
      <c r="Z87" s="207"/>
      <c r="AA87" s="194"/>
      <c r="AB87" s="194"/>
      <c r="AC87" s="194"/>
      <c r="AD87" s="194"/>
      <c r="AE87" s="194"/>
      <c r="AF87" s="194"/>
      <c r="AG87" s="194"/>
    </row>
    <row r="88" spans="1:33" s="77" customFormat="1" ht="15.05" customHeight="1" x14ac:dyDescent="0.3">
      <c r="A88" s="83" t="s">
        <v>91</v>
      </c>
      <c r="B88" s="106" t="s">
        <v>113</v>
      </c>
      <c r="C88" s="84" t="s">
        <v>92</v>
      </c>
      <c r="D88" s="107" t="s">
        <v>114</v>
      </c>
      <c r="E88" s="189">
        <v>12991</v>
      </c>
      <c r="F88" s="189">
        <v>17982</v>
      </c>
      <c r="G88" s="189">
        <v>22398</v>
      </c>
      <c r="H88" s="189">
        <v>17073</v>
      </c>
      <c r="I88" s="189">
        <v>12764</v>
      </c>
      <c r="J88" s="189">
        <v>5127</v>
      </c>
      <c r="K88" s="189">
        <v>28989</v>
      </c>
      <c r="L88" s="189">
        <v>75476</v>
      </c>
      <c r="M88" s="189">
        <v>82992</v>
      </c>
      <c r="N88" s="189">
        <v>87907</v>
      </c>
      <c r="O88" s="189">
        <v>92429</v>
      </c>
      <c r="P88" s="189">
        <v>100150</v>
      </c>
      <c r="Q88" s="189">
        <v>107753</v>
      </c>
      <c r="R88" s="189">
        <v>114315</v>
      </c>
      <c r="S88" s="189">
        <v>110812</v>
      </c>
      <c r="T88" s="189">
        <v>92847</v>
      </c>
      <c r="U88" s="189">
        <v>74967</v>
      </c>
      <c r="V88" s="189">
        <v>74645</v>
      </c>
      <c r="W88" s="189">
        <v>65439</v>
      </c>
      <c r="X88" s="189">
        <v>67500</v>
      </c>
      <c r="Y88" s="189">
        <v>66146</v>
      </c>
      <c r="Z88" s="189">
        <v>66491</v>
      </c>
      <c r="AA88" s="189">
        <v>72503</v>
      </c>
      <c r="AB88" s="189">
        <v>72329</v>
      </c>
      <c r="AC88" s="189">
        <v>73997</v>
      </c>
      <c r="AD88" s="189">
        <v>81110</v>
      </c>
      <c r="AE88" s="189">
        <v>80693</v>
      </c>
      <c r="AF88" s="189">
        <v>84953</v>
      </c>
      <c r="AG88" s="189">
        <v>86402</v>
      </c>
    </row>
    <row r="89" spans="1:33" s="77" customFormat="1" ht="15.05" customHeight="1" x14ac:dyDescent="0.3">
      <c r="A89" s="83" t="s">
        <v>95</v>
      </c>
      <c r="B89" s="106" t="s">
        <v>113</v>
      </c>
      <c r="C89" s="84" t="s">
        <v>96</v>
      </c>
      <c r="D89" s="107" t="s">
        <v>114</v>
      </c>
      <c r="E89" s="189">
        <v>38300</v>
      </c>
      <c r="F89" s="189">
        <v>39545</v>
      </c>
      <c r="G89" s="189">
        <v>43181</v>
      </c>
      <c r="H89" s="189">
        <v>44851</v>
      </c>
      <c r="I89" s="189">
        <v>35796</v>
      </c>
      <c r="J89" s="189">
        <v>13318</v>
      </c>
      <c r="K89" s="189">
        <v>10059</v>
      </c>
      <c r="L89" s="189">
        <v>10807</v>
      </c>
      <c r="M89" s="189">
        <v>10654</v>
      </c>
      <c r="N89" s="189">
        <v>11723</v>
      </c>
      <c r="O89" s="189">
        <v>12234</v>
      </c>
      <c r="P89" s="189">
        <v>14333</v>
      </c>
      <c r="Q89" s="189">
        <v>15395</v>
      </c>
      <c r="R89" s="189">
        <v>15764</v>
      </c>
      <c r="S89" s="189">
        <v>14851</v>
      </c>
      <c r="T89" s="189">
        <v>11651</v>
      </c>
      <c r="U89" s="189">
        <v>12203</v>
      </c>
      <c r="V89" s="189">
        <v>11794</v>
      </c>
      <c r="W89" s="189">
        <v>11088</v>
      </c>
      <c r="X89" s="189">
        <v>10661</v>
      </c>
      <c r="Y89" s="189">
        <v>10389</v>
      </c>
      <c r="Z89" s="189">
        <v>9939</v>
      </c>
      <c r="AA89" s="189">
        <v>9985</v>
      </c>
      <c r="AB89" s="189">
        <v>12178</v>
      </c>
      <c r="AC89" s="189">
        <v>13444</v>
      </c>
      <c r="AD89" s="189">
        <v>14449</v>
      </c>
      <c r="AE89" s="189">
        <v>14992</v>
      </c>
      <c r="AF89" s="189">
        <v>15176</v>
      </c>
      <c r="AG89" s="189">
        <v>16257</v>
      </c>
    </row>
    <row r="90" spans="1:33" s="77" customFormat="1" ht="15.05" customHeight="1" x14ac:dyDescent="0.3">
      <c r="A90" s="83" t="s">
        <v>97</v>
      </c>
      <c r="B90" s="106" t="s">
        <v>115</v>
      </c>
      <c r="C90" s="84" t="s">
        <v>98</v>
      </c>
      <c r="D90" s="107" t="s">
        <v>116</v>
      </c>
      <c r="E90" s="189" t="s">
        <v>32</v>
      </c>
      <c r="F90" s="189" t="s">
        <v>32</v>
      </c>
      <c r="G90" s="189" t="s">
        <v>32</v>
      </c>
      <c r="H90" s="189" t="s">
        <v>32</v>
      </c>
      <c r="I90" s="189" t="s">
        <v>32</v>
      </c>
      <c r="J90" s="189">
        <v>4601</v>
      </c>
      <c r="K90" s="189">
        <v>5697</v>
      </c>
      <c r="L90" s="189">
        <v>6007</v>
      </c>
      <c r="M90" s="189">
        <v>6105</v>
      </c>
      <c r="N90" s="189">
        <v>6247</v>
      </c>
      <c r="O90" s="189">
        <v>5429</v>
      </c>
      <c r="P90" s="189">
        <v>6088</v>
      </c>
      <c r="Q90" s="189">
        <v>5637</v>
      </c>
      <c r="R90" s="189">
        <v>5648</v>
      </c>
      <c r="S90" s="189">
        <v>5136</v>
      </c>
      <c r="T90" s="189">
        <v>3828</v>
      </c>
      <c r="U90" s="189">
        <v>3197</v>
      </c>
      <c r="V90" s="189">
        <v>3347</v>
      </c>
      <c r="W90" s="189">
        <v>3567</v>
      </c>
      <c r="X90" s="189">
        <v>3246</v>
      </c>
      <c r="Y90" s="189">
        <v>3095</v>
      </c>
      <c r="Z90" s="189">
        <v>2732</v>
      </c>
      <c r="AA90" s="189">
        <v>2591</v>
      </c>
      <c r="AB90" s="189">
        <v>2280</v>
      </c>
      <c r="AC90" s="189">
        <v>2245</v>
      </c>
      <c r="AD90" s="189">
        <v>2133</v>
      </c>
      <c r="AE90" s="189">
        <v>1461</v>
      </c>
      <c r="AF90" s="189">
        <v>1319</v>
      </c>
      <c r="AG90" s="189">
        <v>1511</v>
      </c>
    </row>
    <row r="91" spans="1:33" s="77" customFormat="1" ht="15.05" customHeight="1" x14ac:dyDescent="0.3">
      <c r="A91" s="83" t="s">
        <v>99</v>
      </c>
      <c r="B91" s="106" t="s">
        <v>113</v>
      </c>
      <c r="C91" s="84" t="s">
        <v>100</v>
      </c>
      <c r="D91" s="107" t="s">
        <v>114</v>
      </c>
      <c r="E91" s="189">
        <v>12244</v>
      </c>
      <c r="F91" s="189">
        <v>15436</v>
      </c>
      <c r="G91" s="189">
        <v>17669</v>
      </c>
      <c r="H91" s="189">
        <v>21710</v>
      </c>
      <c r="I91" s="189">
        <v>29118</v>
      </c>
      <c r="J91" s="189">
        <v>38121</v>
      </c>
      <c r="K91" s="189">
        <v>32483</v>
      </c>
      <c r="L91" s="189">
        <v>32051</v>
      </c>
      <c r="M91" s="189">
        <v>30674</v>
      </c>
      <c r="N91" s="189">
        <v>34223</v>
      </c>
      <c r="O91" s="189">
        <v>31226</v>
      </c>
      <c r="P91" s="189">
        <v>29975</v>
      </c>
      <c r="Q91" s="189">
        <v>31423</v>
      </c>
      <c r="R91" s="189">
        <v>32420</v>
      </c>
      <c r="S91" s="189">
        <v>30768</v>
      </c>
      <c r="T91" s="189">
        <v>31371</v>
      </c>
      <c r="U91" s="189">
        <v>31948</v>
      </c>
      <c r="V91" s="189">
        <v>30348</v>
      </c>
      <c r="W91" s="189">
        <v>25636</v>
      </c>
      <c r="X91" s="189">
        <v>24744</v>
      </c>
      <c r="Y91" s="189">
        <v>20335</v>
      </c>
      <c r="Z91" s="189">
        <v>21376</v>
      </c>
      <c r="AA91" s="189">
        <v>20951</v>
      </c>
      <c r="AB91" s="189">
        <v>19579</v>
      </c>
      <c r="AC91" s="189">
        <v>19435</v>
      </c>
      <c r="AD91" s="189">
        <v>18296</v>
      </c>
      <c r="AE91" s="189">
        <v>17400</v>
      </c>
      <c r="AF91" s="189">
        <v>17809</v>
      </c>
      <c r="AG91" s="189">
        <v>15355</v>
      </c>
    </row>
    <row r="92" spans="1:33" s="77" customFormat="1" ht="11.8" x14ac:dyDescent="0.3">
      <c r="A92" s="86" t="s">
        <v>117</v>
      </c>
      <c r="B92" s="106" t="s">
        <v>113</v>
      </c>
      <c r="C92" s="87" t="s">
        <v>118</v>
      </c>
      <c r="D92" s="107" t="s">
        <v>114</v>
      </c>
      <c r="E92" s="189">
        <v>2449</v>
      </c>
      <c r="F92" s="189">
        <v>3630</v>
      </c>
      <c r="G92" s="189">
        <v>5478</v>
      </c>
      <c r="H92" s="189">
        <v>3929</v>
      </c>
      <c r="I92" s="189">
        <v>2713</v>
      </c>
      <c r="J92" s="189">
        <v>776</v>
      </c>
      <c r="K92" s="189">
        <v>1045</v>
      </c>
      <c r="L92" s="189">
        <v>1123</v>
      </c>
      <c r="M92" s="189">
        <v>739</v>
      </c>
      <c r="N92" s="189">
        <v>1115</v>
      </c>
      <c r="O92" s="189">
        <v>1532</v>
      </c>
      <c r="P92" s="189">
        <v>1446</v>
      </c>
      <c r="Q92" s="189">
        <v>1509</v>
      </c>
      <c r="R92" s="189">
        <v>1468</v>
      </c>
      <c r="S92" s="189">
        <v>6415</v>
      </c>
      <c r="T92" s="189">
        <v>5381</v>
      </c>
      <c r="U92" s="189">
        <v>6928</v>
      </c>
      <c r="V92" s="189">
        <v>5184</v>
      </c>
      <c r="W92" s="189">
        <v>5934</v>
      </c>
      <c r="X92" s="189">
        <v>5823</v>
      </c>
      <c r="Y92" s="189">
        <v>5377</v>
      </c>
      <c r="Z92" s="189">
        <v>6642</v>
      </c>
      <c r="AA92" s="189">
        <v>6409</v>
      </c>
      <c r="AB92" s="189">
        <v>6221</v>
      </c>
      <c r="AC92" s="189">
        <v>5182</v>
      </c>
      <c r="AD92" s="189">
        <v>6491</v>
      </c>
      <c r="AE92" s="189">
        <v>7077</v>
      </c>
      <c r="AF92" s="189">
        <v>6548</v>
      </c>
      <c r="AG92" s="189">
        <v>4626</v>
      </c>
    </row>
    <row r="93" spans="1:33" s="77" customFormat="1" ht="15.05" customHeight="1" x14ac:dyDescent="0.3">
      <c r="A93" s="83" t="s">
        <v>119</v>
      </c>
      <c r="B93" s="106" t="s">
        <v>113</v>
      </c>
      <c r="C93" s="84" t="s">
        <v>120</v>
      </c>
      <c r="D93" s="107" t="s">
        <v>114</v>
      </c>
      <c r="E93" s="189" t="s">
        <v>32</v>
      </c>
      <c r="F93" s="189" t="s">
        <v>32</v>
      </c>
      <c r="G93" s="189" t="s">
        <v>32</v>
      </c>
      <c r="H93" s="189">
        <v>5338</v>
      </c>
      <c r="I93" s="189">
        <v>8556</v>
      </c>
      <c r="J93" s="189">
        <v>3090</v>
      </c>
      <c r="K93" s="189">
        <v>4775</v>
      </c>
      <c r="L93" s="189">
        <v>5873</v>
      </c>
      <c r="M93" s="189">
        <v>6688</v>
      </c>
      <c r="N93" s="189">
        <v>6795</v>
      </c>
      <c r="O93" s="189">
        <v>7444</v>
      </c>
      <c r="P93" s="189">
        <v>7090</v>
      </c>
      <c r="Q93" s="189">
        <v>6362</v>
      </c>
      <c r="R93" s="189">
        <v>7201</v>
      </c>
      <c r="S93" s="189">
        <v>6210</v>
      </c>
      <c r="T93" s="189">
        <v>6871</v>
      </c>
      <c r="U93" s="189">
        <v>6411</v>
      </c>
      <c r="V93" s="189">
        <v>5319</v>
      </c>
      <c r="W93" s="189">
        <v>4457</v>
      </c>
      <c r="X93" s="189">
        <v>5397</v>
      </c>
      <c r="Y93" s="189">
        <v>4971</v>
      </c>
      <c r="Z93" s="189">
        <v>6207</v>
      </c>
      <c r="AA93" s="189">
        <v>6897</v>
      </c>
      <c r="AB93" s="189">
        <v>7747</v>
      </c>
      <c r="AC93" s="189">
        <v>8551.2530000000006</v>
      </c>
      <c r="AD93" s="189">
        <v>5973</v>
      </c>
      <c r="AE93" s="189">
        <v>6830</v>
      </c>
      <c r="AF93" s="189">
        <v>6806</v>
      </c>
      <c r="AG93" s="189">
        <v>5794</v>
      </c>
    </row>
    <row r="94" spans="1:33" s="77" customFormat="1" ht="15.05" customHeight="1" x14ac:dyDescent="0.3">
      <c r="A94" s="83" t="s">
        <v>121</v>
      </c>
      <c r="B94" s="106" t="s">
        <v>113</v>
      </c>
      <c r="C94" s="84" t="s">
        <v>122</v>
      </c>
      <c r="D94" s="107" t="s">
        <v>114</v>
      </c>
      <c r="E94" s="189" t="s">
        <v>32</v>
      </c>
      <c r="F94" s="189" t="s">
        <v>32</v>
      </c>
      <c r="G94" s="189" t="s">
        <v>32</v>
      </c>
      <c r="H94" s="189">
        <v>1605</v>
      </c>
      <c r="I94" s="189">
        <v>1976</v>
      </c>
      <c r="J94" s="189">
        <v>1658</v>
      </c>
      <c r="K94" s="189">
        <v>2000</v>
      </c>
      <c r="L94" s="189">
        <v>2096</v>
      </c>
      <c r="M94" s="189">
        <v>2151</v>
      </c>
      <c r="N94" s="189">
        <v>2275</v>
      </c>
      <c r="O94" s="189">
        <v>2435</v>
      </c>
      <c r="P94" s="189">
        <v>2306</v>
      </c>
      <c r="Q94" s="189">
        <v>2282</v>
      </c>
      <c r="R94" s="189">
        <v>2487</v>
      </c>
      <c r="S94" s="189">
        <v>2555</v>
      </c>
      <c r="T94" s="189">
        <v>2330</v>
      </c>
      <c r="U94" s="189">
        <v>2525</v>
      </c>
      <c r="V94" s="189">
        <v>2453</v>
      </c>
      <c r="W94" s="189">
        <v>2421</v>
      </c>
      <c r="X94" s="189">
        <v>2220</v>
      </c>
      <c r="Y94" s="189">
        <v>1947</v>
      </c>
      <c r="Z94" s="189">
        <v>1955</v>
      </c>
      <c r="AA94" s="189">
        <v>2073</v>
      </c>
      <c r="AB94" s="189">
        <v>2445</v>
      </c>
      <c r="AC94" s="189">
        <v>2238.43118</v>
      </c>
      <c r="AD94" s="189">
        <v>2325</v>
      </c>
      <c r="AE94" s="189">
        <v>2423</v>
      </c>
      <c r="AF94" s="189">
        <v>2352</v>
      </c>
      <c r="AG94" s="189">
        <v>3431</v>
      </c>
    </row>
    <row r="95" spans="1:33" s="77" customFormat="1" ht="15.05" customHeight="1" x14ac:dyDescent="0.3">
      <c r="A95" s="108"/>
      <c r="B95" s="109"/>
      <c r="C95" s="110"/>
      <c r="D95" s="111"/>
      <c r="E95" s="190"/>
      <c r="F95" s="190"/>
      <c r="G95" s="190"/>
      <c r="H95" s="190"/>
      <c r="I95" s="190"/>
      <c r="J95" s="190"/>
      <c r="K95" s="190"/>
      <c r="L95" s="190"/>
      <c r="M95" s="190"/>
      <c r="N95" s="190"/>
      <c r="O95" s="190"/>
      <c r="P95" s="190"/>
      <c r="Q95" s="190"/>
      <c r="R95" s="190"/>
      <c r="S95" s="190"/>
      <c r="T95" s="190"/>
      <c r="U95" s="190"/>
      <c r="V95" s="190"/>
      <c r="W95" s="190"/>
      <c r="X95" s="190"/>
      <c r="Y95" s="190"/>
      <c r="Z95" s="190"/>
      <c r="AA95" s="190"/>
      <c r="AB95" s="190"/>
      <c r="AC95" s="190"/>
      <c r="AD95" s="190"/>
      <c r="AE95" s="190"/>
      <c r="AF95" s="190"/>
      <c r="AG95" s="190"/>
    </row>
    <row r="96" spans="1:33" s="77" customFormat="1" ht="15.05" customHeight="1" x14ac:dyDescent="0.3">
      <c r="A96" s="83" t="s">
        <v>101</v>
      </c>
      <c r="B96" s="106" t="s">
        <v>113</v>
      </c>
      <c r="C96" s="84" t="s">
        <v>102</v>
      </c>
      <c r="D96" s="107" t="s">
        <v>114</v>
      </c>
      <c r="E96" s="189">
        <v>17464</v>
      </c>
      <c r="F96" s="189">
        <v>19712</v>
      </c>
      <c r="G96" s="189">
        <v>29863</v>
      </c>
      <c r="H96" s="189">
        <v>29595</v>
      </c>
      <c r="I96" s="189">
        <v>30006</v>
      </c>
      <c r="J96" s="189">
        <v>14891</v>
      </c>
      <c r="K96" s="189">
        <v>16886</v>
      </c>
      <c r="L96" s="189">
        <v>19056</v>
      </c>
      <c r="M96" s="189">
        <v>18584</v>
      </c>
      <c r="N96" s="189">
        <v>20321</v>
      </c>
      <c r="O96" s="189">
        <v>25246</v>
      </c>
      <c r="P96" s="189">
        <v>26201</v>
      </c>
      <c r="Q96" s="189">
        <v>26326</v>
      </c>
      <c r="R96" s="189">
        <v>30097</v>
      </c>
      <c r="S96" s="189">
        <v>29223</v>
      </c>
      <c r="T96" s="189">
        <v>23377</v>
      </c>
      <c r="U96" s="189">
        <v>24329</v>
      </c>
      <c r="V96" s="189">
        <v>21862</v>
      </c>
      <c r="W96" s="189">
        <v>18972</v>
      </c>
      <c r="X96" s="189">
        <v>19366</v>
      </c>
      <c r="Y96" s="189">
        <v>18603</v>
      </c>
      <c r="Z96" s="189">
        <v>18930</v>
      </c>
      <c r="AA96" s="189">
        <v>18551</v>
      </c>
      <c r="AB96" s="189">
        <v>20798</v>
      </c>
      <c r="AC96" s="189">
        <v>21573</v>
      </c>
      <c r="AD96" s="189">
        <v>20580</v>
      </c>
      <c r="AE96" s="189">
        <v>21410</v>
      </c>
      <c r="AF96" s="189">
        <v>21644</v>
      </c>
      <c r="AG96" s="189">
        <v>23607</v>
      </c>
    </row>
    <row r="97" spans="1:33" s="77" customFormat="1" ht="15.05" customHeight="1" x14ac:dyDescent="0.3">
      <c r="A97" s="83" t="s">
        <v>103</v>
      </c>
      <c r="B97" s="106" t="s">
        <v>123</v>
      </c>
      <c r="C97" s="84" t="s">
        <v>124</v>
      </c>
      <c r="D97" s="107" t="s">
        <v>125</v>
      </c>
      <c r="E97" s="189">
        <v>7295</v>
      </c>
      <c r="F97" s="189">
        <v>13322</v>
      </c>
      <c r="G97" s="189">
        <v>14061</v>
      </c>
      <c r="H97" s="189">
        <v>22092</v>
      </c>
      <c r="I97" s="189">
        <v>12394</v>
      </c>
      <c r="J97" s="189">
        <v>9655</v>
      </c>
      <c r="K97" s="189">
        <v>8783</v>
      </c>
      <c r="L97" s="189">
        <v>8997</v>
      </c>
      <c r="M97" s="189">
        <v>8221</v>
      </c>
      <c r="N97" s="189">
        <v>8765</v>
      </c>
      <c r="O97" s="189">
        <v>9936</v>
      </c>
      <c r="P97" s="189">
        <v>18109</v>
      </c>
      <c r="Q97" s="189">
        <v>13101</v>
      </c>
      <c r="R97" s="189">
        <v>13409</v>
      </c>
      <c r="S97" s="189">
        <v>10425</v>
      </c>
      <c r="T97" s="189">
        <v>10086</v>
      </c>
      <c r="U97" s="189">
        <v>8471</v>
      </c>
      <c r="V97" s="189">
        <v>8280</v>
      </c>
      <c r="W97" s="189">
        <v>7852</v>
      </c>
      <c r="X97" s="189">
        <v>7569</v>
      </c>
      <c r="Y97" s="189">
        <v>7567</v>
      </c>
      <c r="Z97" s="189">
        <v>7766</v>
      </c>
      <c r="AA97" s="189">
        <v>8216</v>
      </c>
      <c r="AB97" s="189">
        <v>9976</v>
      </c>
      <c r="AC97" s="189">
        <v>12355</v>
      </c>
      <c r="AD97" s="189">
        <v>11303</v>
      </c>
      <c r="AE97" s="189">
        <v>7706</v>
      </c>
      <c r="AF97" s="189">
        <v>8841</v>
      </c>
      <c r="AG97" s="189">
        <v>9807</v>
      </c>
    </row>
    <row r="98" spans="1:33" s="77" customFormat="1" ht="25.2" customHeight="1" x14ac:dyDescent="0.3">
      <c r="A98" s="83" t="s">
        <v>126</v>
      </c>
      <c r="B98" s="106" t="s">
        <v>113</v>
      </c>
      <c r="C98" s="84" t="s">
        <v>127</v>
      </c>
      <c r="D98" s="107" t="s">
        <v>114</v>
      </c>
      <c r="E98" s="189">
        <v>5355</v>
      </c>
      <c r="F98" s="189">
        <v>8290</v>
      </c>
      <c r="G98" s="189">
        <v>10239</v>
      </c>
      <c r="H98" s="189">
        <v>7068</v>
      </c>
      <c r="I98" s="189">
        <v>5526</v>
      </c>
      <c r="J98" s="189">
        <v>1477</v>
      </c>
      <c r="K98" s="189">
        <v>2251</v>
      </c>
      <c r="L98" s="189">
        <v>2852</v>
      </c>
      <c r="M98" s="189">
        <v>2154</v>
      </c>
      <c r="N98" s="189">
        <v>1717</v>
      </c>
      <c r="O98" s="189">
        <v>2034</v>
      </c>
      <c r="P98" s="189">
        <v>1644</v>
      </c>
      <c r="Q98" s="189">
        <v>1697</v>
      </c>
      <c r="R98" s="189">
        <v>1635</v>
      </c>
      <c r="S98" s="189">
        <v>1017</v>
      </c>
      <c r="T98" s="189">
        <v>661</v>
      </c>
      <c r="U98" s="189">
        <v>657</v>
      </c>
      <c r="V98" s="189">
        <v>595</v>
      </c>
      <c r="W98" s="189">
        <v>696</v>
      </c>
      <c r="X98" s="189">
        <v>619</v>
      </c>
      <c r="Y98" s="189">
        <v>542</v>
      </c>
      <c r="Z98" s="189">
        <v>617</v>
      </c>
      <c r="AA98" s="189">
        <v>774</v>
      </c>
      <c r="AB98" s="189">
        <v>632</v>
      </c>
      <c r="AC98" s="189">
        <v>664</v>
      </c>
      <c r="AD98" s="189">
        <v>880</v>
      </c>
      <c r="AE98" s="189">
        <v>1005</v>
      </c>
      <c r="AF98" s="189">
        <v>725</v>
      </c>
      <c r="AG98" s="189">
        <v>621</v>
      </c>
    </row>
    <row r="99" spans="1:33" s="85" customFormat="1" ht="15.05" customHeight="1" x14ac:dyDescent="0.3">
      <c r="A99" s="68"/>
      <c r="B99" s="74"/>
      <c r="C99" s="70"/>
      <c r="D99" s="76"/>
      <c r="E99" s="197"/>
      <c r="F99" s="197"/>
      <c r="G99" s="197"/>
      <c r="H99" s="197"/>
      <c r="I99" s="197"/>
      <c r="J99" s="197"/>
      <c r="K99" s="197"/>
      <c r="L99" s="197"/>
      <c r="M99" s="197"/>
      <c r="N99" s="197"/>
      <c r="O99" s="197"/>
      <c r="P99" s="197"/>
      <c r="Q99" s="197"/>
      <c r="R99" s="197"/>
      <c r="S99" s="197"/>
      <c r="T99" s="197"/>
      <c r="U99" s="197"/>
      <c r="V99" s="197"/>
      <c r="W99" s="197"/>
      <c r="X99" s="197"/>
      <c r="Y99" s="197"/>
      <c r="Z99" s="197"/>
      <c r="AA99" s="197"/>
      <c r="AB99" s="197"/>
      <c r="AC99" s="197"/>
      <c r="AD99" s="197"/>
      <c r="AE99" s="197"/>
      <c r="AF99" s="197"/>
      <c r="AG99" s="197"/>
    </row>
    <row r="100" spans="1:33" s="27" customFormat="1" ht="25.55" customHeight="1" x14ac:dyDescent="0.3">
      <c r="A100" s="25" t="s">
        <v>128</v>
      </c>
      <c r="B100" s="8"/>
      <c r="C100" s="32" t="s">
        <v>274</v>
      </c>
      <c r="D100" s="9"/>
      <c r="E100" s="199"/>
      <c r="F100" s="199"/>
      <c r="G100" s="199"/>
      <c r="H100" s="199"/>
      <c r="I100" s="199"/>
      <c r="J100" s="199"/>
      <c r="K100" s="199"/>
      <c r="L100" s="199"/>
      <c r="M100" s="199"/>
      <c r="N100" s="199"/>
      <c r="O100" s="199"/>
      <c r="P100" s="199"/>
      <c r="Q100" s="199"/>
      <c r="R100" s="199"/>
      <c r="S100" s="199"/>
      <c r="T100" s="199"/>
      <c r="U100" s="199"/>
      <c r="V100" s="199"/>
      <c r="W100" s="199"/>
      <c r="X100" s="199"/>
      <c r="Y100" s="199"/>
      <c r="Z100" s="199"/>
      <c r="AA100" s="199"/>
      <c r="AB100" s="199"/>
      <c r="AC100" s="199"/>
      <c r="AD100" s="199"/>
      <c r="AE100" s="199"/>
      <c r="AF100" s="199"/>
      <c r="AG100" s="199"/>
    </row>
    <row r="101" spans="1:33" s="10" customFormat="1" ht="15.05" customHeight="1" x14ac:dyDescent="0.3">
      <c r="A101" s="102" t="s">
        <v>91</v>
      </c>
      <c r="B101" s="103" t="s">
        <v>71</v>
      </c>
      <c r="C101" s="104" t="s">
        <v>92</v>
      </c>
      <c r="D101" s="81" t="s">
        <v>196</v>
      </c>
      <c r="E101" s="189">
        <v>1347</v>
      </c>
      <c r="F101" s="189">
        <v>2000</v>
      </c>
      <c r="G101" s="189">
        <v>2630</v>
      </c>
      <c r="H101" s="189">
        <v>2723</v>
      </c>
      <c r="I101" s="189">
        <v>2603</v>
      </c>
      <c r="J101" s="189">
        <v>1251</v>
      </c>
      <c r="K101" s="189">
        <v>2816</v>
      </c>
      <c r="L101" s="189">
        <v>7615</v>
      </c>
      <c r="M101" s="189">
        <v>8161</v>
      </c>
      <c r="N101" s="189">
        <v>8956</v>
      </c>
      <c r="O101" s="189">
        <v>9547</v>
      </c>
      <c r="P101" s="189">
        <v>10244</v>
      </c>
      <c r="Q101" s="189">
        <v>11096</v>
      </c>
      <c r="R101" s="189">
        <v>11429</v>
      </c>
      <c r="S101" s="189">
        <v>11042</v>
      </c>
      <c r="T101" s="189">
        <v>9429</v>
      </c>
      <c r="U101" s="189">
        <v>8780</v>
      </c>
      <c r="V101" s="189">
        <v>8926</v>
      </c>
      <c r="W101" s="189">
        <v>8649</v>
      </c>
      <c r="X101" s="189">
        <v>9133</v>
      </c>
      <c r="Y101" s="189">
        <v>9381</v>
      </c>
      <c r="Z101" s="189">
        <v>10439</v>
      </c>
      <c r="AA101" s="189">
        <v>11337</v>
      </c>
      <c r="AB101" s="189">
        <v>11833</v>
      </c>
      <c r="AC101" s="189">
        <v>12635</v>
      </c>
      <c r="AD101" s="189">
        <v>12477</v>
      </c>
      <c r="AE101" s="189">
        <v>12254</v>
      </c>
      <c r="AF101" s="189">
        <v>13629</v>
      </c>
      <c r="AG101" s="189">
        <v>13659</v>
      </c>
    </row>
    <row r="102" spans="1:33" s="10" customFormat="1" ht="15.05" customHeight="1" x14ac:dyDescent="0.3">
      <c r="A102" s="102" t="s">
        <v>95</v>
      </c>
      <c r="B102" s="103" t="s">
        <v>71</v>
      </c>
      <c r="C102" s="104" t="s">
        <v>96</v>
      </c>
      <c r="D102" s="81" t="s">
        <v>196</v>
      </c>
      <c r="E102" s="189">
        <v>5676</v>
      </c>
      <c r="F102" s="189">
        <v>6334</v>
      </c>
      <c r="G102" s="189">
        <v>7561</v>
      </c>
      <c r="H102" s="189">
        <v>8674</v>
      </c>
      <c r="I102" s="189">
        <v>6535</v>
      </c>
      <c r="J102" s="189">
        <v>1974</v>
      </c>
      <c r="K102" s="189">
        <v>1788</v>
      </c>
      <c r="L102" s="189">
        <v>2074</v>
      </c>
      <c r="M102" s="189">
        <v>2206</v>
      </c>
      <c r="N102" s="189">
        <v>2487</v>
      </c>
      <c r="O102" s="189">
        <v>2493</v>
      </c>
      <c r="P102" s="189">
        <v>2835</v>
      </c>
      <c r="Q102" s="189">
        <v>3305</v>
      </c>
      <c r="R102" s="189">
        <v>3574</v>
      </c>
      <c r="S102" s="189">
        <v>3312</v>
      </c>
      <c r="T102" s="189">
        <v>2641</v>
      </c>
      <c r="U102" s="189">
        <v>2618</v>
      </c>
      <c r="V102" s="189">
        <v>2438</v>
      </c>
      <c r="W102" s="189">
        <v>2332</v>
      </c>
      <c r="X102" s="189">
        <v>2086</v>
      </c>
      <c r="Y102" s="189">
        <v>2119</v>
      </c>
      <c r="Z102" s="189">
        <v>2183</v>
      </c>
      <c r="AA102" s="189">
        <v>2160</v>
      </c>
      <c r="AB102" s="189">
        <v>2592</v>
      </c>
      <c r="AC102" s="189">
        <v>2743</v>
      </c>
      <c r="AD102" s="189">
        <v>2911</v>
      </c>
      <c r="AE102" s="189">
        <v>3279</v>
      </c>
      <c r="AF102" s="189">
        <v>3172</v>
      </c>
      <c r="AG102" s="189">
        <v>3529</v>
      </c>
    </row>
    <row r="103" spans="1:33" s="10" customFormat="1" ht="15.05" customHeight="1" x14ac:dyDescent="0.3">
      <c r="A103" s="102" t="s">
        <v>97</v>
      </c>
      <c r="B103" s="103" t="s">
        <v>84</v>
      </c>
      <c r="C103" s="104" t="s">
        <v>98</v>
      </c>
      <c r="D103" s="81" t="s">
        <v>86</v>
      </c>
      <c r="E103" s="189" t="s">
        <v>32</v>
      </c>
      <c r="F103" s="189" t="s">
        <v>32</v>
      </c>
      <c r="G103" s="189" t="s">
        <v>32</v>
      </c>
      <c r="H103" s="189" t="s">
        <v>32</v>
      </c>
      <c r="I103" s="189" t="s">
        <v>32</v>
      </c>
      <c r="J103" s="189">
        <v>3408</v>
      </c>
      <c r="K103" s="189">
        <v>3775</v>
      </c>
      <c r="L103" s="189">
        <v>3997</v>
      </c>
      <c r="M103" s="189">
        <v>3953</v>
      </c>
      <c r="N103" s="189">
        <v>3906</v>
      </c>
      <c r="O103" s="189">
        <v>3582</v>
      </c>
      <c r="P103" s="189">
        <v>3999</v>
      </c>
      <c r="Q103" s="189">
        <v>3336</v>
      </c>
      <c r="R103" s="189">
        <v>3240</v>
      </c>
      <c r="S103" s="189">
        <v>3038</v>
      </c>
      <c r="T103" s="189">
        <v>2621</v>
      </c>
      <c r="U103" s="189">
        <v>2167</v>
      </c>
      <c r="V103" s="189">
        <v>2293</v>
      </c>
      <c r="W103" s="189">
        <v>2515</v>
      </c>
      <c r="X103" s="189">
        <v>2338</v>
      </c>
      <c r="Y103" s="189">
        <v>2153</v>
      </c>
      <c r="Z103" s="189">
        <v>1939</v>
      </c>
      <c r="AA103" s="189">
        <v>1833</v>
      </c>
      <c r="AB103" s="189">
        <v>1602</v>
      </c>
      <c r="AC103" s="189">
        <v>1574</v>
      </c>
      <c r="AD103" s="189">
        <v>1518</v>
      </c>
      <c r="AE103" s="189">
        <v>1272</v>
      </c>
      <c r="AF103" s="189">
        <v>1115</v>
      </c>
      <c r="AG103" s="189">
        <v>1251</v>
      </c>
    </row>
    <row r="104" spans="1:33" s="10" customFormat="1" ht="15.05" customHeight="1" x14ac:dyDescent="0.3">
      <c r="A104" s="102" t="s">
        <v>99</v>
      </c>
      <c r="B104" s="103" t="s">
        <v>71</v>
      </c>
      <c r="C104" s="104" t="s">
        <v>100</v>
      </c>
      <c r="D104" s="81" t="s">
        <v>196</v>
      </c>
      <c r="E104" s="202">
        <v>102610</v>
      </c>
      <c r="F104" s="202">
        <v>114781</v>
      </c>
      <c r="G104" s="202">
        <v>117876</v>
      </c>
      <c r="H104" s="202">
        <v>114985</v>
      </c>
      <c r="I104" s="202">
        <v>175994</v>
      </c>
      <c r="J104" s="202">
        <v>195986</v>
      </c>
      <c r="K104" s="202">
        <v>140085</v>
      </c>
      <c r="L104" s="202">
        <v>132168</v>
      </c>
      <c r="M104" s="202">
        <v>128043</v>
      </c>
      <c r="N104" s="202">
        <v>130090</v>
      </c>
      <c r="O104" s="202">
        <v>134464</v>
      </c>
      <c r="P104" s="202">
        <v>126064</v>
      </c>
      <c r="Q104" s="202">
        <v>136994</v>
      </c>
      <c r="R104" s="202">
        <v>137474</v>
      </c>
      <c r="S104" s="202">
        <v>142972</v>
      </c>
      <c r="T104" s="202">
        <v>137345</v>
      </c>
      <c r="U104" s="202">
        <v>162751</v>
      </c>
      <c r="V104" s="202">
        <v>155437</v>
      </c>
      <c r="W104" s="202">
        <v>125678</v>
      </c>
      <c r="X104" s="202">
        <v>127283</v>
      </c>
      <c r="Y104" s="202">
        <v>107709</v>
      </c>
      <c r="Z104" s="202">
        <v>122223</v>
      </c>
      <c r="AA104" s="202">
        <v>113103</v>
      </c>
      <c r="AB104" s="202">
        <v>108193</v>
      </c>
      <c r="AC104" s="202">
        <v>106655</v>
      </c>
      <c r="AD104" s="202">
        <v>101937</v>
      </c>
      <c r="AE104" s="202">
        <v>93437</v>
      </c>
      <c r="AF104" s="202">
        <v>95707</v>
      </c>
      <c r="AG104" s="202">
        <v>85989</v>
      </c>
    </row>
    <row r="105" spans="1:33" s="10" customFormat="1" ht="11.8" x14ac:dyDescent="0.3">
      <c r="A105" s="157" t="s">
        <v>117</v>
      </c>
      <c r="B105" s="103" t="s">
        <v>71</v>
      </c>
      <c r="C105" s="158" t="s">
        <v>118</v>
      </c>
      <c r="D105" s="81" t="s">
        <v>196</v>
      </c>
      <c r="E105" s="202">
        <v>803</v>
      </c>
      <c r="F105" s="202">
        <v>882</v>
      </c>
      <c r="G105" s="202">
        <v>827</v>
      </c>
      <c r="H105" s="202">
        <v>556</v>
      </c>
      <c r="I105" s="202">
        <v>527</v>
      </c>
      <c r="J105" s="202">
        <v>33</v>
      </c>
      <c r="K105" s="202">
        <v>63</v>
      </c>
      <c r="L105" s="202">
        <v>78</v>
      </c>
      <c r="M105" s="202">
        <v>90</v>
      </c>
      <c r="N105" s="202">
        <v>100</v>
      </c>
      <c r="O105" s="202">
        <v>179</v>
      </c>
      <c r="P105" s="202">
        <v>119</v>
      </c>
      <c r="Q105" s="202">
        <v>117</v>
      </c>
      <c r="R105" s="202">
        <v>109</v>
      </c>
      <c r="S105" s="202">
        <v>843</v>
      </c>
      <c r="T105" s="202">
        <v>727</v>
      </c>
      <c r="U105" s="202">
        <v>941</v>
      </c>
      <c r="V105" s="202">
        <v>692</v>
      </c>
      <c r="W105" s="202">
        <v>772</v>
      </c>
      <c r="X105" s="202">
        <v>771</v>
      </c>
      <c r="Y105" s="202">
        <v>716</v>
      </c>
      <c r="Z105" s="202">
        <v>879</v>
      </c>
      <c r="AA105" s="202">
        <v>836</v>
      </c>
      <c r="AB105" s="202">
        <v>813</v>
      </c>
      <c r="AC105" s="202">
        <v>678</v>
      </c>
      <c r="AD105" s="202">
        <v>835</v>
      </c>
      <c r="AE105" s="202">
        <v>903</v>
      </c>
      <c r="AF105" s="202">
        <v>841</v>
      </c>
      <c r="AG105" s="202">
        <v>595</v>
      </c>
    </row>
    <row r="106" spans="1:33" s="10" customFormat="1" ht="15.05" customHeight="1" x14ac:dyDescent="0.3">
      <c r="A106" s="102" t="s">
        <v>119</v>
      </c>
      <c r="B106" s="103" t="s">
        <v>71</v>
      </c>
      <c r="C106" s="104" t="s">
        <v>120</v>
      </c>
      <c r="D106" s="159" t="s">
        <v>196</v>
      </c>
      <c r="E106" s="202" t="s">
        <v>32</v>
      </c>
      <c r="F106" s="202" t="s">
        <v>32</v>
      </c>
      <c r="G106" s="202" t="s">
        <v>32</v>
      </c>
      <c r="H106" s="202">
        <v>2431</v>
      </c>
      <c r="I106" s="202">
        <v>3376</v>
      </c>
      <c r="J106" s="202">
        <v>278</v>
      </c>
      <c r="K106" s="202">
        <v>428</v>
      </c>
      <c r="L106" s="202">
        <v>897</v>
      </c>
      <c r="M106" s="202">
        <v>1286</v>
      </c>
      <c r="N106" s="202">
        <v>1335</v>
      </c>
      <c r="O106" s="202">
        <v>1515</v>
      </c>
      <c r="P106" s="202">
        <v>1507</v>
      </c>
      <c r="Q106" s="202">
        <v>1255</v>
      </c>
      <c r="R106" s="202">
        <v>1406</v>
      </c>
      <c r="S106" s="202">
        <v>1308</v>
      </c>
      <c r="T106" s="202">
        <v>1445</v>
      </c>
      <c r="U106" s="202">
        <v>1300</v>
      </c>
      <c r="V106" s="202">
        <v>1028</v>
      </c>
      <c r="W106" s="202">
        <v>838</v>
      </c>
      <c r="X106" s="202">
        <v>1127</v>
      </c>
      <c r="Y106" s="202">
        <v>1114</v>
      </c>
      <c r="Z106" s="202">
        <v>1395</v>
      </c>
      <c r="AA106" s="202">
        <v>1589</v>
      </c>
      <c r="AB106" s="202">
        <v>1768</v>
      </c>
      <c r="AC106" s="202">
        <v>1985.2850000000001</v>
      </c>
      <c r="AD106" s="202">
        <v>1389</v>
      </c>
      <c r="AE106" s="202">
        <v>1640</v>
      </c>
      <c r="AF106" s="202">
        <v>1671</v>
      </c>
      <c r="AG106" s="202">
        <v>1634</v>
      </c>
    </row>
    <row r="107" spans="1:33" s="10" customFormat="1" ht="15.05" customHeight="1" x14ac:dyDescent="0.3">
      <c r="A107" s="102" t="s">
        <v>121</v>
      </c>
      <c r="B107" s="103" t="s">
        <v>71</v>
      </c>
      <c r="C107" s="104" t="s">
        <v>122</v>
      </c>
      <c r="D107" s="159" t="s">
        <v>196</v>
      </c>
      <c r="E107" s="202" t="s">
        <v>32</v>
      </c>
      <c r="F107" s="202" t="s">
        <v>32</v>
      </c>
      <c r="G107" s="202" t="s">
        <v>32</v>
      </c>
      <c r="H107" s="202">
        <v>182</v>
      </c>
      <c r="I107" s="202">
        <v>199</v>
      </c>
      <c r="J107" s="202">
        <v>205</v>
      </c>
      <c r="K107" s="202">
        <v>241</v>
      </c>
      <c r="L107" s="202">
        <v>261</v>
      </c>
      <c r="M107" s="202">
        <v>271</v>
      </c>
      <c r="N107" s="202">
        <v>288</v>
      </c>
      <c r="O107" s="202">
        <v>326</v>
      </c>
      <c r="P107" s="202">
        <v>267</v>
      </c>
      <c r="Q107" s="202">
        <v>278</v>
      </c>
      <c r="R107" s="202">
        <v>375</v>
      </c>
      <c r="S107" s="202">
        <v>369</v>
      </c>
      <c r="T107" s="202">
        <v>352</v>
      </c>
      <c r="U107" s="202">
        <v>403</v>
      </c>
      <c r="V107" s="202">
        <v>449</v>
      </c>
      <c r="W107" s="202">
        <v>378</v>
      </c>
      <c r="X107" s="202">
        <v>358</v>
      </c>
      <c r="Y107" s="202">
        <v>333</v>
      </c>
      <c r="Z107" s="202">
        <v>346</v>
      </c>
      <c r="AA107" s="202">
        <v>332</v>
      </c>
      <c r="AB107" s="202">
        <v>343</v>
      </c>
      <c r="AC107" s="202">
        <v>329.48796000000004</v>
      </c>
      <c r="AD107" s="202">
        <v>286</v>
      </c>
      <c r="AE107" s="202">
        <v>274</v>
      </c>
      <c r="AF107" s="202">
        <v>492</v>
      </c>
      <c r="AG107" s="202">
        <v>616</v>
      </c>
    </row>
    <row r="108" spans="1:33" s="67" customFormat="1" ht="15.05" customHeight="1" x14ac:dyDescent="0.3">
      <c r="A108" s="63"/>
      <c r="B108" s="64"/>
      <c r="C108" s="65"/>
      <c r="D108" s="66"/>
    </row>
    <row r="109" spans="1:33" s="67" customFormat="1" ht="15.05" customHeight="1" x14ac:dyDescent="0.3">
      <c r="A109" s="63"/>
      <c r="B109" s="64"/>
      <c r="C109" s="65"/>
      <c r="D109" s="66"/>
    </row>
    <row r="110" spans="1:33" s="67" customFormat="1" ht="15.05" customHeight="1" x14ac:dyDescent="0.3">
      <c r="A110" s="68" t="s">
        <v>187</v>
      </c>
      <c r="B110" s="64"/>
      <c r="C110" s="69"/>
      <c r="D110" s="66"/>
    </row>
    <row r="111" spans="1:33" s="67" customFormat="1" ht="15.05" customHeight="1" x14ac:dyDescent="0.3">
      <c r="A111" s="74" t="s">
        <v>287</v>
      </c>
      <c r="B111" s="64"/>
      <c r="C111" s="69"/>
      <c r="D111" s="66"/>
    </row>
    <row r="112" spans="1:33" s="67" customFormat="1" ht="15.05" customHeight="1" x14ac:dyDescent="0.3">
      <c r="A112" s="74"/>
      <c r="B112" s="64"/>
      <c r="C112" s="69"/>
      <c r="D112" s="66"/>
    </row>
    <row r="113" spans="1:4" s="67" customFormat="1" ht="15.05" customHeight="1" x14ac:dyDescent="0.3">
      <c r="A113" s="75" t="s">
        <v>220</v>
      </c>
      <c r="B113" s="64"/>
      <c r="C113" s="69"/>
      <c r="D113" s="66"/>
    </row>
    <row r="114" spans="1:4" s="67" customFormat="1" ht="15.05" customHeight="1" x14ac:dyDescent="0.3">
      <c r="A114" s="75" t="s">
        <v>288</v>
      </c>
      <c r="B114" s="64"/>
      <c r="C114" s="69"/>
      <c r="D114" s="66"/>
    </row>
  </sheetData>
  <pageMargins left="0.31496062992125984" right="0.31496062992125984" top="0.35433070866141736" bottom="0.94488188976377963" header="0.31496062992125984" footer="0.31496062992125984"/>
  <pageSetup paperSize="9" scale="80" orientation="landscape" r:id="rId1"/>
  <headerFooter>
    <oddHeader>&amp;R&amp;"Arial,Uobičajeno"&amp;8Državni zavod za statistiku
&amp;"Arial,Kurziv"Croatian Bureau of Statistics</oddHeader>
    <oddFooter>&amp;L&amp;"Arial,Regular"&amp;8Informacije/ Information
Telefon/ Phone: (+385 1) 48 06 138, 48 06 154
Elektronička pošta/ E-mail: stat.info@dzs.hr&amp;C&amp;"Arial,Regular"&amp;8&amp;P&amp;R&amp;"Arial,Regular"&amp;8Objavljeno/Published: 4.7.2017.
Ažurirano/Updated: 4.7.2023.</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58"/>
  <sheetViews>
    <sheetView zoomScaleNormal="100" workbookViewId="0">
      <selection activeCell="A2" sqref="A2"/>
    </sheetView>
  </sheetViews>
  <sheetFormatPr defaultRowHeight="15.05" x14ac:dyDescent="0.3"/>
  <cols>
    <col min="1" max="1" width="70.6640625" customWidth="1"/>
    <col min="2" max="2" width="3.6640625" customWidth="1"/>
    <col min="3" max="3" width="70.6640625" customWidth="1"/>
  </cols>
  <sheetData>
    <row r="1" spans="1:3" s="1" customFormat="1" ht="50.1" customHeight="1" thickBot="1" x14ac:dyDescent="0.25">
      <c r="A1" s="2"/>
      <c r="B1" s="3"/>
      <c r="C1" s="3"/>
    </row>
    <row r="2" spans="1:3" s="4" customFormat="1" ht="15.05" customHeight="1" x14ac:dyDescent="0.25">
      <c r="A2" s="183" t="s">
        <v>2</v>
      </c>
      <c r="B2" s="182"/>
      <c r="C2" s="182" t="s">
        <v>3</v>
      </c>
    </row>
    <row r="3" spans="1:3" s="71" customFormat="1" ht="15.05" customHeight="1" x14ac:dyDescent="0.3">
      <c r="A3" s="185" t="s">
        <v>0</v>
      </c>
      <c r="B3" s="180"/>
      <c r="C3" s="184" t="s">
        <v>1</v>
      </c>
    </row>
    <row r="4" spans="1:3" s="30" customFormat="1" ht="15.05" customHeight="1" x14ac:dyDescent="0.3">
      <c r="A4" s="163"/>
      <c r="B4" s="180"/>
      <c r="C4" s="122"/>
    </row>
    <row r="5" spans="1:3" s="30" customFormat="1" ht="15.05" customHeight="1" x14ac:dyDescent="0.3">
      <c r="A5" s="164" t="s">
        <v>129</v>
      </c>
      <c r="B5" s="180"/>
      <c r="C5" s="136" t="s">
        <v>130</v>
      </c>
    </row>
    <row r="6" spans="1:3" s="30" customFormat="1" ht="15.05" customHeight="1" x14ac:dyDescent="0.3">
      <c r="A6" s="165"/>
      <c r="B6" s="180"/>
      <c r="C6" s="137"/>
    </row>
    <row r="7" spans="1:3" ht="49.6" customHeight="1" x14ac:dyDescent="0.3">
      <c r="A7" s="166" t="s">
        <v>281</v>
      </c>
      <c r="B7" s="178"/>
      <c r="C7" s="33" t="s">
        <v>282</v>
      </c>
    </row>
    <row r="8" spans="1:3" ht="15.05" customHeight="1" x14ac:dyDescent="0.3">
      <c r="A8" s="167"/>
      <c r="B8" s="178"/>
      <c r="C8" s="138"/>
    </row>
    <row r="9" spans="1:3" ht="36.65" customHeight="1" x14ac:dyDescent="0.3">
      <c r="A9" s="166" t="s">
        <v>131</v>
      </c>
      <c r="B9" s="178"/>
      <c r="C9" s="33" t="s">
        <v>230</v>
      </c>
    </row>
    <row r="10" spans="1:3" x14ac:dyDescent="0.3">
      <c r="A10" s="167"/>
      <c r="B10" s="178"/>
      <c r="C10" s="138"/>
    </row>
    <row r="11" spans="1:3" ht="25.55" customHeight="1" x14ac:dyDescent="0.3">
      <c r="A11" s="166" t="s">
        <v>132</v>
      </c>
      <c r="B11" s="178"/>
      <c r="C11" s="139" t="s">
        <v>133</v>
      </c>
    </row>
    <row r="12" spans="1:3" x14ac:dyDescent="0.3">
      <c r="A12" s="167"/>
      <c r="B12" s="176"/>
      <c r="C12" s="138"/>
    </row>
    <row r="13" spans="1:3" ht="36.65" x14ac:dyDescent="0.3">
      <c r="A13" s="166" t="s">
        <v>134</v>
      </c>
      <c r="B13" s="174"/>
      <c r="C13" s="33" t="s">
        <v>231</v>
      </c>
    </row>
    <row r="14" spans="1:3" x14ac:dyDescent="0.3">
      <c r="A14" s="167"/>
      <c r="B14" s="177"/>
      <c r="C14" s="138"/>
    </row>
    <row r="15" spans="1:3" ht="36.65" customHeight="1" x14ac:dyDescent="0.3">
      <c r="A15" s="166" t="s">
        <v>135</v>
      </c>
      <c r="B15" s="177"/>
      <c r="C15" s="33" t="s">
        <v>232</v>
      </c>
    </row>
    <row r="16" spans="1:3" s="30" customFormat="1" ht="15.05" customHeight="1" x14ac:dyDescent="0.3">
      <c r="A16" s="168"/>
      <c r="B16" s="181"/>
      <c r="C16" s="140"/>
    </row>
    <row r="17" spans="1:3" s="30" customFormat="1" ht="15.05" customHeight="1" x14ac:dyDescent="0.3">
      <c r="A17" s="164" t="s">
        <v>136</v>
      </c>
      <c r="B17" s="181"/>
      <c r="C17" s="141" t="s">
        <v>233</v>
      </c>
    </row>
    <row r="18" spans="1:3" s="30" customFormat="1" ht="15.05" customHeight="1" x14ac:dyDescent="0.3">
      <c r="A18" s="165"/>
      <c r="B18" s="181"/>
      <c r="C18" s="137"/>
    </row>
    <row r="19" spans="1:3" ht="86.25" customHeight="1" x14ac:dyDescent="0.3">
      <c r="A19" s="169" t="s">
        <v>234</v>
      </c>
      <c r="B19" s="177"/>
      <c r="C19" s="139" t="s">
        <v>250</v>
      </c>
    </row>
    <row r="20" spans="1:3" x14ac:dyDescent="0.3">
      <c r="A20" s="167"/>
      <c r="B20" s="177"/>
      <c r="C20" s="138"/>
    </row>
    <row r="21" spans="1:3" ht="25.55" customHeight="1" x14ac:dyDescent="0.3">
      <c r="A21" s="166" t="s">
        <v>137</v>
      </c>
      <c r="B21" s="177"/>
      <c r="C21" s="139" t="s">
        <v>138</v>
      </c>
    </row>
    <row r="22" spans="1:3" s="30" customFormat="1" ht="15.05" customHeight="1" x14ac:dyDescent="0.3">
      <c r="A22" s="170"/>
      <c r="B22" s="181"/>
      <c r="C22" s="142"/>
    </row>
    <row r="23" spans="1:3" s="30" customFormat="1" ht="15.05" customHeight="1" x14ac:dyDescent="0.3">
      <c r="A23" s="171" t="s">
        <v>139</v>
      </c>
      <c r="B23" s="180"/>
      <c r="C23" s="143" t="s">
        <v>140</v>
      </c>
    </row>
    <row r="24" spans="1:3" s="30" customFormat="1" ht="15.05" customHeight="1" x14ac:dyDescent="0.3">
      <c r="A24" s="165"/>
      <c r="B24" s="181"/>
      <c r="C24" s="137"/>
    </row>
    <row r="25" spans="1:3" s="30" customFormat="1" ht="15.05" customHeight="1" x14ac:dyDescent="0.3">
      <c r="A25" s="164" t="s">
        <v>141</v>
      </c>
      <c r="B25" s="181"/>
      <c r="C25" s="136" t="s">
        <v>142</v>
      </c>
    </row>
    <row r="26" spans="1:3" s="30" customFormat="1" ht="15.05" customHeight="1" x14ac:dyDescent="0.3">
      <c r="A26" s="165"/>
      <c r="B26" s="181"/>
      <c r="C26" s="137"/>
    </row>
    <row r="27" spans="1:3" ht="129.6" x14ac:dyDescent="0.3">
      <c r="A27" s="166" t="s">
        <v>158</v>
      </c>
      <c r="B27" s="174"/>
      <c r="C27" s="33" t="s">
        <v>235</v>
      </c>
    </row>
    <row r="28" spans="1:3" x14ac:dyDescent="0.3">
      <c r="A28" s="167"/>
      <c r="B28" s="178"/>
      <c r="C28" s="138"/>
    </row>
    <row r="29" spans="1:3" ht="36.65" customHeight="1" x14ac:dyDescent="0.3">
      <c r="A29" s="166" t="s">
        <v>143</v>
      </c>
      <c r="B29" s="174"/>
      <c r="C29" s="139" t="s">
        <v>186</v>
      </c>
    </row>
    <row r="30" spans="1:3" x14ac:dyDescent="0.3">
      <c r="A30" s="167"/>
      <c r="B30" s="177"/>
      <c r="C30" s="138"/>
    </row>
    <row r="31" spans="1:3" ht="134.19999999999999" customHeight="1" x14ac:dyDescent="0.3">
      <c r="A31" s="166" t="s">
        <v>279</v>
      </c>
      <c r="B31" s="174"/>
      <c r="C31" s="33" t="s">
        <v>280</v>
      </c>
    </row>
    <row r="32" spans="1:3" x14ac:dyDescent="0.3">
      <c r="A32" s="167"/>
      <c r="B32" s="178"/>
      <c r="C32" s="138"/>
    </row>
    <row r="33" spans="1:3" ht="87.05" customHeight="1" x14ac:dyDescent="0.3">
      <c r="A33" s="166" t="s">
        <v>159</v>
      </c>
      <c r="B33" s="174"/>
      <c r="C33" s="33" t="s">
        <v>236</v>
      </c>
    </row>
    <row r="34" spans="1:3" x14ac:dyDescent="0.3">
      <c r="A34" s="167"/>
      <c r="B34" s="178"/>
      <c r="C34" s="138"/>
    </row>
    <row r="35" spans="1:3" ht="47.15" x14ac:dyDescent="0.3">
      <c r="A35" s="166" t="s">
        <v>144</v>
      </c>
      <c r="B35" s="174"/>
      <c r="C35" s="144" t="s">
        <v>248</v>
      </c>
    </row>
    <row r="36" spans="1:3" s="30" customFormat="1" ht="15.05" customHeight="1" x14ac:dyDescent="0.3">
      <c r="A36" s="165"/>
      <c r="B36" s="180"/>
      <c r="C36" s="137"/>
    </row>
    <row r="37" spans="1:3" s="30" customFormat="1" ht="15.05" customHeight="1" x14ac:dyDescent="0.3">
      <c r="A37" s="164" t="s">
        <v>145</v>
      </c>
      <c r="B37" s="181"/>
      <c r="C37" s="136" t="s">
        <v>146</v>
      </c>
    </row>
    <row r="38" spans="1:3" s="30" customFormat="1" ht="15.05" customHeight="1" x14ac:dyDescent="0.3">
      <c r="A38" s="172"/>
      <c r="B38" s="180"/>
      <c r="C38" s="145"/>
    </row>
    <row r="39" spans="1:3" ht="25.55" customHeight="1" x14ac:dyDescent="0.3">
      <c r="A39" s="169" t="s">
        <v>238</v>
      </c>
      <c r="B39" s="174"/>
      <c r="C39" s="33" t="s">
        <v>237</v>
      </c>
    </row>
    <row r="40" spans="1:3" x14ac:dyDescent="0.3">
      <c r="A40" s="173"/>
      <c r="B40" s="178"/>
      <c r="C40" s="146"/>
    </row>
    <row r="41" spans="1:3" ht="106.05" x14ac:dyDescent="0.3">
      <c r="A41" s="166" t="s">
        <v>147</v>
      </c>
      <c r="B41" s="174"/>
      <c r="C41" s="33" t="s">
        <v>239</v>
      </c>
    </row>
    <row r="42" spans="1:3" x14ac:dyDescent="0.3">
      <c r="A42" s="167"/>
      <c r="B42" s="178"/>
      <c r="C42" s="138"/>
    </row>
    <row r="43" spans="1:3" ht="47.15" x14ac:dyDescent="0.3">
      <c r="A43" s="166" t="s">
        <v>148</v>
      </c>
      <c r="B43" s="174"/>
      <c r="C43" s="33" t="s">
        <v>240</v>
      </c>
    </row>
    <row r="44" spans="1:3" x14ac:dyDescent="0.3">
      <c r="A44" s="167"/>
      <c r="B44" s="178"/>
      <c r="C44" s="138"/>
    </row>
    <row r="45" spans="1:3" ht="70.7" x14ac:dyDescent="0.3">
      <c r="A45" s="166" t="s">
        <v>149</v>
      </c>
      <c r="B45" s="174"/>
      <c r="C45" s="33" t="s">
        <v>241</v>
      </c>
    </row>
    <row r="46" spans="1:3" s="30" customFormat="1" x14ac:dyDescent="0.3">
      <c r="A46" s="165"/>
      <c r="B46" s="180"/>
      <c r="C46" s="137"/>
    </row>
    <row r="47" spans="1:3" s="30" customFormat="1" x14ac:dyDescent="0.3">
      <c r="A47" s="164" t="s">
        <v>150</v>
      </c>
      <c r="B47" s="180"/>
      <c r="C47" s="136" t="s">
        <v>151</v>
      </c>
    </row>
    <row r="48" spans="1:3" s="30" customFormat="1" x14ac:dyDescent="0.3">
      <c r="A48" s="165"/>
      <c r="B48" s="180"/>
      <c r="C48" s="137"/>
    </row>
    <row r="49" spans="1:3" ht="85.6" customHeight="1" x14ac:dyDescent="0.3">
      <c r="A49" s="166" t="s">
        <v>152</v>
      </c>
      <c r="B49" s="174"/>
      <c r="C49" s="33" t="s">
        <v>249</v>
      </c>
    </row>
    <row r="50" spans="1:3" x14ac:dyDescent="0.3">
      <c r="A50" s="167"/>
      <c r="B50" s="174"/>
      <c r="C50" s="138"/>
    </row>
    <row r="51" spans="1:3" ht="47.15" x14ac:dyDescent="0.3">
      <c r="A51" s="166" t="s">
        <v>153</v>
      </c>
      <c r="B51" s="177"/>
      <c r="C51" s="33" t="s">
        <v>242</v>
      </c>
    </row>
    <row r="52" spans="1:3" x14ac:dyDescent="0.3">
      <c r="A52" s="167"/>
      <c r="B52" s="177"/>
      <c r="C52" s="138"/>
    </row>
    <row r="53" spans="1:3" ht="94.25" x14ac:dyDescent="0.3">
      <c r="A53" s="166" t="s">
        <v>283</v>
      </c>
      <c r="B53" s="178"/>
      <c r="C53" s="33" t="s">
        <v>243</v>
      </c>
    </row>
    <row r="54" spans="1:3" x14ac:dyDescent="0.3">
      <c r="A54" s="167"/>
      <c r="B54" s="178"/>
      <c r="C54" s="179"/>
    </row>
    <row r="55" spans="1:3" ht="51.75" customHeight="1" x14ac:dyDescent="0.3">
      <c r="A55" s="166" t="s">
        <v>284</v>
      </c>
      <c r="B55" s="175"/>
      <c r="C55" s="139" t="s">
        <v>285</v>
      </c>
    </row>
    <row r="56" spans="1:3" x14ac:dyDescent="0.3">
      <c r="A56" s="187"/>
      <c r="B56" s="175"/>
      <c r="C56" s="138"/>
    </row>
    <row r="57" spans="1:3" ht="23.6" x14ac:dyDescent="0.3">
      <c r="A57" s="166" t="s">
        <v>154</v>
      </c>
      <c r="B57" s="175"/>
      <c r="C57" s="33" t="s">
        <v>244</v>
      </c>
    </row>
    <row r="58" spans="1:3" x14ac:dyDescent="0.3">
      <c r="A58" s="135"/>
      <c r="B58" s="135"/>
      <c r="C58" s="135"/>
    </row>
  </sheetData>
  <pageMargins left="0.31496062992125984" right="0.31496062992125984" top="0.35433070866141736" bottom="0.94488188976377963" header="0.31496062992125984" footer="0.31496062992125984"/>
  <pageSetup paperSize="9" scale="80" fitToHeight="0" orientation="landscape" r:id="rId1"/>
  <headerFooter>
    <oddHeader>&amp;R&amp;"Arial,Uobičajeno"&amp;8Državni zavod za statistiku
&amp;"Arial,Kurziv"Croatian Bureau of Statistics</oddHeader>
    <oddFooter>&amp;L&amp;"Arial,Uobičajeno"&amp;8Informacije/ Information
Telefon/ Phone: (+385 1) 48 06 138, 48 06 154
Elektronička pošta/ E-mail: stat.info@dzs.hr&amp;C&amp;"Arial,Uobičajeno"&amp;8&amp;P&amp;R&amp;"Arial,Uobičajeno"&amp;8Objavljeno/Published: 4.7.2017.
Ažurirano/Updated: 3.7.2019.</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2"/>
  <sheetViews>
    <sheetView workbookViewId="0">
      <selection activeCell="A2" sqref="A2"/>
    </sheetView>
  </sheetViews>
  <sheetFormatPr defaultRowHeight="15.05" x14ac:dyDescent="0.3"/>
  <cols>
    <col min="1" max="6" width="13.6640625" customWidth="1"/>
  </cols>
  <sheetData>
    <row r="1" spans="1:6" ht="50.1" customHeight="1" x14ac:dyDescent="0.3">
      <c r="A1" s="29"/>
      <c r="B1" s="29"/>
      <c r="C1" s="29"/>
      <c r="D1" s="29"/>
      <c r="E1" s="29"/>
      <c r="F1" s="29"/>
    </row>
    <row r="2" spans="1:6" ht="15.05" customHeight="1" x14ac:dyDescent="0.3">
      <c r="A2" s="118" t="s">
        <v>251</v>
      </c>
      <c r="B2" s="30"/>
      <c r="C2" s="34"/>
      <c r="D2" s="35"/>
      <c r="E2" s="36"/>
      <c r="F2" s="36"/>
    </row>
    <row r="3" spans="1:6" ht="15.05" customHeight="1" x14ac:dyDescent="0.3">
      <c r="A3" s="119" t="s">
        <v>252</v>
      </c>
      <c r="B3" s="30"/>
      <c r="C3" s="34"/>
      <c r="D3" s="35"/>
      <c r="E3" s="36"/>
      <c r="F3" s="36"/>
    </row>
    <row r="4" spans="1:6" x14ac:dyDescent="0.3">
      <c r="A4" s="59" t="s">
        <v>180</v>
      </c>
    </row>
    <row r="5" spans="1:6" x14ac:dyDescent="0.3">
      <c r="A5" s="46" t="s">
        <v>156</v>
      </c>
    </row>
    <row r="6" spans="1:6" x14ac:dyDescent="0.3">
      <c r="A6" s="62" t="s">
        <v>156</v>
      </c>
    </row>
    <row r="7" spans="1:6" ht="15.05" customHeight="1" x14ac:dyDescent="0.3">
      <c r="A7" s="49" t="s">
        <v>0</v>
      </c>
      <c r="B7" s="37"/>
      <c r="C7" s="38"/>
      <c r="D7" s="35"/>
      <c r="E7" s="36"/>
      <c r="F7" s="36"/>
    </row>
    <row r="8" spans="1:6" ht="15.05" customHeight="1" x14ac:dyDescent="0.3">
      <c r="A8" s="52" t="s">
        <v>253</v>
      </c>
      <c r="B8" s="37"/>
      <c r="C8" s="38"/>
      <c r="D8" s="35"/>
      <c r="E8" s="36"/>
      <c r="F8" s="36"/>
    </row>
    <row r="9" spans="1:6" ht="26.2" x14ac:dyDescent="0.3">
      <c r="A9" s="112" t="s">
        <v>254</v>
      </c>
      <c r="B9" s="112" t="s">
        <v>255</v>
      </c>
      <c r="C9" s="113" t="s">
        <v>256</v>
      </c>
      <c r="D9" s="113" t="s">
        <v>257</v>
      </c>
      <c r="E9" s="113" t="s">
        <v>258</v>
      </c>
      <c r="F9" s="114" t="s">
        <v>259</v>
      </c>
    </row>
    <row r="10" spans="1:6" ht="24.9" x14ac:dyDescent="0.3">
      <c r="A10" s="115" t="s">
        <v>260</v>
      </c>
      <c r="B10" s="115" t="s">
        <v>261</v>
      </c>
      <c r="C10" s="116" t="s">
        <v>262</v>
      </c>
      <c r="D10" s="116" t="s">
        <v>263</v>
      </c>
      <c r="E10" s="116" t="s">
        <v>264</v>
      </c>
      <c r="F10" s="117" t="s">
        <v>265</v>
      </c>
    </row>
    <row r="11" spans="1:6" ht="15.05" customHeight="1" x14ac:dyDescent="0.3">
      <c r="A11" s="39" t="s">
        <v>267</v>
      </c>
      <c r="B11" s="39" t="s">
        <v>266</v>
      </c>
      <c r="C11" s="40" t="s">
        <v>180</v>
      </c>
      <c r="D11" s="41" t="s">
        <v>268</v>
      </c>
      <c r="E11" s="44">
        <v>284</v>
      </c>
      <c r="F11" s="42">
        <v>208</v>
      </c>
    </row>
    <row r="12" spans="1:6" ht="15.05" customHeight="1" x14ac:dyDescent="0.3">
      <c r="A12" s="39" t="s">
        <v>267</v>
      </c>
      <c r="B12" s="39" t="s">
        <v>266</v>
      </c>
      <c r="C12" s="40" t="s">
        <v>180</v>
      </c>
      <c r="D12" s="41" t="s">
        <v>269</v>
      </c>
      <c r="E12" s="45">
        <v>543</v>
      </c>
      <c r="F12" s="43">
        <v>545</v>
      </c>
    </row>
  </sheetData>
  <pageMargins left="0.31496062992125984" right="0.31496062992125984" top="0.35433070866141736" bottom="0.35433070866141736" header="0.31496062992125984" footer="0.31496062992125984"/>
  <pageSetup paperSize="9" scale="80" orientation="landscape" verticalDpi="598" r:id="rId1"/>
  <headerFooter>
    <oddHeader>&amp;R&amp;"Arial,Uobičajeno"&amp;8Državni zavod za statistiku
&amp;"Arial,Kurziv"Croatian Bureau of Statistics</oddHeader>
    <oddFooter>&amp;L&amp;"Arial,Uobičajeno"&amp;8Informacije/ Information
Telefon/ Phone: (+385 1) 48 06 138, 48 06 154
Elektronička pošta/ E-mail: stat.info@dzs.hr&amp;C&amp;"Arial,Uobičajeno"&amp;8&amp;P&amp;R&amp;"Arial,Uobičajeno"&amp;8Objavljeno/Published: 4.7.2017.
Ažurirano/Updated: 17.10.2017.</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Sadrzaj-Contents</vt:lpstr>
      <vt:lpstr>Kratice-Abbreviations</vt:lpstr>
      <vt:lpstr>5.3.1.</vt:lpstr>
      <vt:lpstr>Metodol obja-Notes on Methodolo</vt:lpstr>
      <vt:lpstr>Ispravci-Corrections</vt:lpstr>
      <vt:lpstr>'5.3.1.'!Print_Titles</vt:lpstr>
      <vt:lpstr>'Kratice-Abbreviations'!Print_Titles</vt:lpstr>
      <vt:lpstr>'Metodol obja-Notes on Methodolo'!Print_Titles</vt:lpstr>
    </vt:vector>
  </TitlesOfParts>
  <Company>dzs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DZS</dc:creator>
  <cp:lastModifiedBy>Pividori Lidija Barbara</cp:lastModifiedBy>
  <cp:lastPrinted>2022-06-29T07:02:17Z</cp:lastPrinted>
  <dcterms:created xsi:type="dcterms:W3CDTF">2016-01-27T07:44:56Z</dcterms:created>
  <dcterms:modified xsi:type="dcterms:W3CDTF">2023-06-29T09:15:16Z</dcterms:modified>
</cp:coreProperties>
</file>