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\\JAGODA\Publicistika\1-PUBLIKACIJE\PRIOPĆENJA\CMS PRIOPCENJA 2022\OBR-2022\OBR-2022-4-4\uredjenje\"/>
    </mc:Choice>
  </mc:AlternateContent>
  <xr:revisionPtr revIDLastSave="0" documentId="13_ncr:1_{0BD4A11B-77F7-43EF-B227-AE30161D3FA3}" xr6:coauthVersionLast="36" xr6:coauthVersionMax="36" xr10:uidLastSave="{00000000-0000-0000-0000-000000000000}"/>
  <bookViews>
    <workbookView xWindow="3535" yWindow="0" windowWidth="25265" windowHeight="15212" xr2:uid="{00000000-000D-0000-FFFF-FFFF00000000}"/>
  </bookViews>
  <sheets>
    <sheet name="T1" sheetId="4" r:id="rId1"/>
    <sheet name="T2" sheetId="5" r:id="rId2"/>
    <sheet name="T3" sheetId="3" r:id="rId3"/>
    <sheet name="T4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4" l="1"/>
  <c r="H34" i="4"/>
  <c r="I34" i="4"/>
  <c r="C34" i="4"/>
  <c r="F31" i="4"/>
  <c r="H31" i="4"/>
  <c r="I31" i="4"/>
  <c r="C31" i="4"/>
  <c r="F28" i="4"/>
  <c r="H28" i="4"/>
  <c r="I28" i="4"/>
  <c r="C28" i="4"/>
  <c r="D25" i="4"/>
  <c r="E25" i="4"/>
  <c r="F25" i="4"/>
  <c r="G25" i="4"/>
  <c r="C25" i="4"/>
  <c r="D22" i="4"/>
  <c r="E22" i="4"/>
  <c r="F22" i="4"/>
  <c r="G22" i="4"/>
  <c r="C22" i="4"/>
  <c r="D16" i="4"/>
  <c r="E16" i="4"/>
  <c r="F16" i="4"/>
  <c r="G16" i="4"/>
  <c r="H16" i="4"/>
  <c r="I16" i="4"/>
  <c r="C16" i="4"/>
  <c r="E7" i="4"/>
  <c r="F7" i="4"/>
  <c r="G7" i="4"/>
  <c r="H7" i="4"/>
  <c r="I7" i="4"/>
  <c r="D7" i="4"/>
  <c r="C7" i="4"/>
</calcChain>
</file>

<file path=xl/sharedStrings.xml><?xml version="1.0" encoding="utf-8"?>
<sst xmlns="http://schemas.openxmlformats.org/spreadsheetml/2006/main" count="214" uniqueCount="54">
  <si>
    <t>-</t>
  </si>
  <si>
    <t>22 – 24</t>
  </si>
  <si>
    <t>25 – 27</t>
  </si>
  <si>
    <t>28 – 30</t>
  </si>
  <si>
    <t>31 – 33</t>
  </si>
  <si>
    <t>34 – 36</t>
  </si>
  <si>
    <t>37 – 39</t>
  </si>
  <si>
    <t>Sex</t>
  </si>
  <si>
    <t>Total</t>
  </si>
  <si>
    <t>Schools of professional higher education</t>
  </si>
  <si>
    <t xml:space="preserve">Polytechnics </t>
  </si>
  <si>
    <t>Faculties</t>
  </si>
  <si>
    <t>Professional study</t>
  </si>
  <si>
    <t>University study</t>
  </si>
  <si>
    <t>Art academies</t>
  </si>
  <si>
    <t xml:space="preserve">Institutions of higher education </t>
  </si>
  <si>
    <t>All</t>
  </si>
  <si>
    <t>Male</t>
  </si>
  <si>
    <t>Female</t>
  </si>
  <si>
    <t>Undergraduate university study</t>
  </si>
  <si>
    <t>Specialist professional graduate study</t>
  </si>
  <si>
    <t>Graduate university study</t>
  </si>
  <si>
    <t>21 and under</t>
  </si>
  <si>
    <t>40 and over</t>
  </si>
  <si>
    <t>Age groups</t>
  </si>
  <si>
    <t>Institutions of higher education</t>
  </si>
  <si>
    <t>Polytechnics</t>
  </si>
  <si>
    <t xml:space="preserve">University study </t>
  </si>
  <si>
    <t>Male students</t>
  </si>
  <si>
    <t>Female students</t>
  </si>
  <si>
    <t>Mode of study</t>
  </si>
  <si>
    <t>Full-time</t>
  </si>
  <si>
    <t>Part-time</t>
  </si>
  <si>
    <t xml:space="preserve">Professional study </t>
  </si>
  <si>
    <t xml:space="preserve">Art academies  </t>
  </si>
  <si>
    <t>Scientific and artistic field of study</t>
  </si>
  <si>
    <t>Natural sciences</t>
  </si>
  <si>
    <t>Engineering</t>
  </si>
  <si>
    <t>Biomedicine
and health</t>
  </si>
  <si>
    <t>Biotechnical
sciences</t>
  </si>
  <si>
    <t>Social
sciences</t>
  </si>
  <si>
    <t>Humanities</t>
  </si>
  <si>
    <t>Artistic field</t>
  </si>
  <si>
    <t>Interdisciplinary fields of science</t>
  </si>
  <si>
    <t>Schools of higher education</t>
  </si>
  <si>
    <t>Undergraduate short professional study</t>
  </si>
  <si>
    <t>Undergraduate professional study</t>
  </si>
  <si>
    <t>Integrated undergraduate and graduate study</t>
  </si>
  <si>
    <t>According to pre-Bologna programme</t>
  </si>
  <si>
    <t>According to Bologna programme</t>
  </si>
  <si>
    <t xml:space="preserve">2 STUDENTS WHO GRADUATED FROM UNIVERSITY STUDY OR COMPLETED PROFESSIONAL STUDY AT INSTITUTIONS OF HIGHER EDUCATION,  BY TYPE OF INSTITUTION, AGE GROUPS AND SEX, 2021
</t>
  </si>
  <si>
    <t>3 STUDENTS WHO GRADUATED FROM UNIVERSITY STUDY OR COMPLETED PROFESSIONAL STUDY AT INSTITUTIONS OF HIGHER EDUCATION, MODE OF STUDY AND SEX, 2021</t>
  </si>
  <si>
    <t>4 STUDENTS WHO GRADUATED FROM UNIVERSITY STUDY OR COMPLETED PROFESSIONAL STUDY, BY SCIENTIFIC AND ARTISTIC FIELDS OF STUDY AND SEX, 2021</t>
  </si>
  <si>
    <t>1 STUDENTS WHO GRADUATED FROM UNIVERSITY STUDY OR COMPLETED PROFESSIONAL STUDY AT INSTITUTIONS OF HIGHER EDUCATION,  BY TYPE OF INSTITUTION, TYPE OF STUDY AND SEX,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</si>
</sst>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top" wrapText="1" inden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2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 inden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3" fillId="0" borderId="9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F7993F-4E9F-419B-B003-6A50A9EBA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E7F9FB-78C5-484E-9DA8-C3F0D1342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F7A1B5-BBD3-46FD-B6B4-F0A32AEB0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1ABCED-ABB8-4E15-97C8-26D3245B5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workbookViewId="0">
      <selection activeCell="A2" sqref="A2"/>
    </sheetView>
  </sheetViews>
  <sheetFormatPr defaultColWidth="29.109375" defaultRowHeight="15.05" x14ac:dyDescent="0.3"/>
  <cols>
    <col min="1" max="1" width="29.44140625" style="4" customWidth="1"/>
    <col min="2" max="2" width="10.6640625" style="4" customWidth="1"/>
    <col min="3" max="9" width="11.6640625" style="4" customWidth="1"/>
    <col min="10" max="10" width="10.6640625" style="2" customWidth="1"/>
  </cols>
  <sheetData>
    <row r="1" spans="1:10" ht="50.1" customHeight="1" x14ac:dyDescent="0.3"/>
    <row r="2" spans="1:10" x14ac:dyDescent="0.3">
      <c r="A2" s="14" t="s">
        <v>53</v>
      </c>
      <c r="B2" s="15"/>
      <c r="C2" s="15"/>
      <c r="D2" s="15"/>
      <c r="E2" s="15"/>
      <c r="F2" s="15"/>
      <c r="G2" s="15"/>
      <c r="H2" s="15"/>
      <c r="I2" s="15"/>
      <c r="J2" s="16"/>
    </row>
    <row r="4" spans="1:10" ht="24.9" customHeight="1" x14ac:dyDescent="0.3">
      <c r="A4" s="41"/>
      <c r="B4" s="42" t="s">
        <v>7</v>
      </c>
      <c r="C4" s="43" t="s">
        <v>8</v>
      </c>
      <c r="D4" s="43" t="s">
        <v>9</v>
      </c>
      <c r="E4" s="43" t="s">
        <v>10</v>
      </c>
      <c r="F4" s="43" t="s">
        <v>11</v>
      </c>
      <c r="G4" s="43"/>
      <c r="H4" s="43"/>
      <c r="I4" s="40" t="s">
        <v>14</v>
      </c>
    </row>
    <row r="5" spans="1:10" ht="24.9" customHeight="1" x14ac:dyDescent="0.3">
      <c r="A5" s="41"/>
      <c r="B5" s="42"/>
      <c r="C5" s="43"/>
      <c r="D5" s="43"/>
      <c r="E5" s="43"/>
      <c r="F5" s="7" t="s">
        <v>8</v>
      </c>
      <c r="G5" s="34" t="s">
        <v>12</v>
      </c>
      <c r="H5" s="7" t="s">
        <v>13</v>
      </c>
      <c r="I5" s="40"/>
    </row>
    <row r="6" spans="1:10" x14ac:dyDescent="0.3">
      <c r="A6" s="17" t="s">
        <v>15</v>
      </c>
      <c r="B6" s="26" t="s">
        <v>16</v>
      </c>
      <c r="C6" s="29">
        <v>33415</v>
      </c>
      <c r="D6" s="29">
        <v>1341</v>
      </c>
      <c r="E6" s="29">
        <v>4453</v>
      </c>
      <c r="F6" s="36">
        <v>26905</v>
      </c>
      <c r="G6" s="23">
        <v>4249</v>
      </c>
      <c r="H6" s="31">
        <v>22656</v>
      </c>
      <c r="I6" s="36">
        <v>716</v>
      </c>
    </row>
    <row r="7" spans="1:10" x14ac:dyDescent="0.3">
      <c r="A7" s="5"/>
      <c r="B7" s="27" t="s">
        <v>17</v>
      </c>
      <c r="C7" s="29">
        <f>C6-C8</f>
        <v>13046</v>
      </c>
      <c r="D7" s="29">
        <f>D6-D8</f>
        <v>728</v>
      </c>
      <c r="E7" s="29">
        <f t="shared" ref="E7:I7" si="0">E6-E8</f>
        <v>2059</v>
      </c>
      <c r="F7" s="36">
        <f t="shared" si="0"/>
        <v>10010</v>
      </c>
      <c r="G7" s="23">
        <f t="shared" si="0"/>
        <v>1715</v>
      </c>
      <c r="H7" s="31">
        <f t="shared" si="0"/>
        <v>8295</v>
      </c>
      <c r="I7" s="36">
        <f t="shared" si="0"/>
        <v>249</v>
      </c>
    </row>
    <row r="8" spans="1:10" x14ac:dyDescent="0.3">
      <c r="A8" s="5"/>
      <c r="B8" s="27" t="s">
        <v>18</v>
      </c>
      <c r="C8" s="29">
        <v>20369</v>
      </c>
      <c r="D8" s="29">
        <v>613</v>
      </c>
      <c r="E8" s="29">
        <v>2394</v>
      </c>
      <c r="F8" s="36">
        <v>16895</v>
      </c>
      <c r="G8" s="23">
        <v>2534</v>
      </c>
      <c r="H8" s="31">
        <v>14361</v>
      </c>
      <c r="I8" s="36">
        <v>467</v>
      </c>
    </row>
    <row r="9" spans="1:10" x14ac:dyDescent="0.3">
      <c r="A9" s="18" t="s">
        <v>48</v>
      </c>
      <c r="B9" s="27" t="s">
        <v>16</v>
      </c>
      <c r="C9" s="29">
        <v>8</v>
      </c>
      <c r="D9" s="29" t="s">
        <v>0</v>
      </c>
      <c r="E9" s="29" t="s">
        <v>0</v>
      </c>
      <c r="F9" s="36">
        <v>8</v>
      </c>
      <c r="G9" s="23" t="s">
        <v>0</v>
      </c>
      <c r="H9" s="31">
        <v>8</v>
      </c>
      <c r="I9" s="36" t="s">
        <v>0</v>
      </c>
    </row>
    <row r="10" spans="1:10" x14ac:dyDescent="0.3">
      <c r="A10" s="6"/>
      <c r="B10" s="27" t="s">
        <v>17</v>
      </c>
      <c r="C10" s="29">
        <v>6</v>
      </c>
      <c r="D10" s="29" t="s">
        <v>0</v>
      </c>
      <c r="E10" s="29" t="s">
        <v>0</v>
      </c>
      <c r="F10" s="36">
        <v>6</v>
      </c>
      <c r="G10" s="23" t="s">
        <v>0</v>
      </c>
      <c r="H10" s="31">
        <v>6</v>
      </c>
      <c r="I10" s="36" t="s">
        <v>0</v>
      </c>
    </row>
    <row r="11" spans="1:10" x14ac:dyDescent="0.3">
      <c r="A11" s="6"/>
      <c r="B11" s="27" t="s">
        <v>18</v>
      </c>
      <c r="C11" s="29">
        <v>2</v>
      </c>
      <c r="D11" s="29" t="s">
        <v>0</v>
      </c>
      <c r="E11" s="29" t="s">
        <v>0</v>
      </c>
      <c r="F11" s="36">
        <v>2</v>
      </c>
      <c r="G11" s="23" t="s">
        <v>0</v>
      </c>
      <c r="H11" s="31">
        <v>2</v>
      </c>
      <c r="I11" s="36" t="s">
        <v>0</v>
      </c>
    </row>
    <row r="12" spans="1:10" x14ac:dyDescent="0.3">
      <c r="A12" s="20" t="s">
        <v>19</v>
      </c>
      <c r="B12" s="27" t="s">
        <v>16</v>
      </c>
      <c r="C12" s="29">
        <v>8</v>
      </c>
      <c r="D12" s="29" t="s">
        <v>0</v>
      </c>
      <c r="E12" s="29" t="s">
        <v>0</v>
      </c>
      <c r="F12" s="36">
        <v>8</v>
      </c>
      <c r="G12" s="23" t="s">
        <v>0</v>
      </c>
      <c r="H12" s="31">
        <v>8</v>
      </c>
      <c r="I12" s="36" t="s">
        <v>0</v>
      </c>
    </row>
    <row r="13" spans="1:10" x14ac:dyDescent="0.3">
      <c r="A13" s="5"/>
      <c r="B13" s="27" t="s">
        <v>17</v>
      </c>
      <c r="C13" s="29">
        <v>6</v>
      </c>
      <c r="D13" s="29" t="s">
        <v>0</v>
      </c>
      <c r="E13" s="29" t="s">
        <v>0</v>
      </c>
      <c r="F13" s="36">
        <v>6</v>
      </c>
      <c r="G13" s="23" t="s">
        <v>0</v>
      </c>
      <c r="H13" s="31">
        <v>6</v>
      </c>
      <c r="I13" s="36" t="s">
        <v>0</v>
      </c>
    </row>
    <row r="14" spans="1:10" x14ac:dyDescent="0.3">
      <c r="A14" s="5"/>
      <c r="B14" s="27" t="s">
        <v>18</v>
      </c>
      <c r="C14" s="29">
        <v>2</v>
      </c>
      <c r="D14" s="29" t="s">
        <v>0</v>
      </c>
      <c r="E14" s="29" t="s">
        <v>0</v>
      </c>
      <c r="F14" s="36">
        <v>2</v>
      </c>
      <c r="G14" s="23" t="s">
        <v>0</v>
      </c>
      <c r="H14" s="31">
        <v>2</v>
      </c>
      <c r="I14" s="36" t="s">
        <v>0</v>
      </c>
    </row>
    <row r="15" spans="1:10" x14ac:dyDescent="0.3">
      <c r="A15" s="18" t="s">
        <v>49</v>
      </c>
      <c r="B15" s="27" t="s">
        <v>16</v>
      </c>
      <c r="C15" s="29">
        <v>33407</v>
      </c>
      <c r="D15" s="29">
        <v>1341</v>
      </c>
      <c r="E15" s="29">
        <v>4453</v>
      </c>
      <c r="F15" s="36">
        <v>26897</v>
      </c>
      <c r="G15" s="23">
        <v>4249</v>
      </c>
      <c r="H15" s="31">
        <v>22648</v>
      </c>
      <c r="I15" s="36">
        <v>716</v>
      </c>
    </row>
    <row r="16" spans="1:10" x14ac:dyDescent="0.3">
      <c r="A16" s="5"/>
      <c r="B16" s="27" t="s">
        <v>17</v>
      </c>
      <c r="C16" s="29">
        <f>C15-C17</f>
        <v>13040</v>
      </c>
      <c r="D16" s="29">
        <f t="shared" ref="D16:I16" si="1">D15-D17</f>
        <v>728</v>
      </c>
      <c r="E16" s="29">
        <f t="shared" si="1"/>
        <v>2059</v>
      </c>
      <c r="F16" s="36">
        <f t="shared" si="1"/>
        <v>10004</v>
      </c>
      <c r="G16" s="23">
        <f t="shared" si="1"/>
        <v>1715</v>
      </c>
      <c r="H16" s="31">
        <f t="shared" si="1"/>
        <v>8289</v>
      </c>
      <c r="I16" s="36">
        <f t="shared" si="1"/>
        <v>249</v>
      </c>
    </row>
    <row r="17" spans="1:9" x14ac:dyDescent="0.3">
      <c r="A17" s="5"/>
      <c r="B17" s="27" t="s">
        <v>18</v>
      </c>
      <c r="C17" s="29">
        <v>20367</v>
      </c>
      <c r="D17" s="29">
        <v>613</v>
      </c>
      <c r="E17" s="29">
        <v>2394</v>
      </c>
      <c r="F17" s="36">
        <v>16893</v>
      </c>
      <c r="G17" s="23">
        <v>2534</v>
      </c>
      <c r="H17" s="31">
        <v>14359</v>
      </c>
      <c r="I17" s="36">
        <v>467</v>
      </c>
    </row>
    <row r="18" spans="1:9" ht="23.6" x14ac:dyDescent="0.3">
      <c r="A18" s="20" t="s">
        <v>45</v>
      </c>
      <c r="B18" s="27" t="s">
        <v>16</v>
      </c>
      <c r="C18" s="29">
        <v>4</v>
      </c>
      <c r="D18" s="29" t="s">
        <v>0</v>
      </c>
      <c r="E18" s="29">
        <v>1</v>
      </c>
      <c r="F18" s="36">
        <v>3</v>
      </c>
      <c r="G18" s="23">
        <v>3</v>
      </c>
      <c r="H18" s="31" t="s">
        <v>0</v>
      </c>
      <c r="I18" s="36" t="s">
        <v>0</v>
      </c>
    </row>
    <row r="19" spans="1:9" x14ac:dyDescent="0.3">
      <c r="A19" s="20"/>
      <c r="B19" s="27" t="s">
        <v>17</v>
      </c>
      <c r="C19" s="29">
        <v>3</v>
      </c>
      <c r="D19" s="29" t="s">
        <v>0</v>
      </c>
      <c r="E19" s="29">
        <v>1</v>
      </c>
      <c r="F19" s="36">
        <v>2</v>
      </c>
      <c r="G19" s="23">
        <v>2</v>
      </c>
      <c r="H19" s="31" t="s">
        <v>0</v>
      </c>
      <c r="I19" s="36" t="s">
        <v>0</v>
      </c>
    </row>
    <row r="20" spans="1:9" x14ac:dyDescent="0.3">
      <c r="A20" s="20"/>
      <c r="B20" s="27" t="s">
        <v>18</v>
      </c>
      <c r="C20" s="29">
        <v>1</v>
      </c>
      <c r="D20" s="29" t="s">
        <v>0</v>
      </c>
      <c r="E20" s="29" t="s">
        <v>0</v>
      </c>
      <c r="F20" s="36">
        <v>1</v>
      </c>
      <c r="G20" s="23">
        <v>1</v>
      </c>
      <c r="H20" s="31" t="s">
        <v>0</v>
      </c>
      <c r="I20" s="36" t="s">
        <v>0</v>
      </c>
    </row>
    <row r="21" spans="1:9" x14ac:dyDescent="0.3">
      <c r="A21" s="20" t="s">
        <v>46</v>
      </c>
      <c r="B21" s="27" t="s">
        <v>16</v>
      </c>
      <c r="C21" s="29">
        <v>7229</v>
      </c>
      <c r="D21" s="29">
        <v>940</v>
      </c>
      <c r="E21" s="29">
        <v>3184</v>
      </c>
      <c r="F21" s="36">
        <v>3105</v>
      </c>
      <c r="G21" s="23">
        <v>3105</v>
      </c>
      <c r="H21" s="31" t="s">
        <v>0</v>
      </c>
      <c r="I21" s="36" t="s">
        <v>0</v>
      </c>
    </row>
    <row r="22" spans="1:9" x14ac:dyDescent="0.3">
      <c r="A22" s="20"/>
      <c r="B22" s="27" t="s">
        <v>17</v>
      </c>
      <c r="C22" s="29">
        <f>C21-C23</f>
        <v>3211</v>
      </c>
      <c r="D22" s="29">
        <f t="shared" ref="D22:G22" si="2">D21-D23</f>
        <v>518</v>
      </c>
      <c r="E22" s="29">
        <f t="shared" si="2"/>
        <v>1376</v>
      </c>
      <c r="F22" s="36">
        <f t="shared" si="2"/>
        <v>1317</v>
      </c>
      <c r="G22" s="23">
        <f t="shared" si="2"/>
        <v>1317</v>
      </c>
      <c r="H22" s="31" t="s">
        <v>0</v>
      </c>
      <c r="I22" s="36" t="s">
        <v>0</v>
      </c>
    </row>
    <row r="23" spans="1:9" x14ac:dyDescent="0.3">
      <c r="A23" s="20"/>
      <c r="B23" s="27" t="s">
        <v>18</v>
      </c>
      <c r="C23" s="29">
        <v>4018</v>
      </c>
      <c r="D23" s="29">
        <v>422</v>
      </c>
      <c r="E23" s="29">
        <v>1808</v>
      </c>
      <c r="F23" s="36">
        <v>1788</v>
      </c>
      <c r="G23" s="23">
        <v>1788</v>
      </c>
      <c r="H23" s="31" t="s">
        <v>0</v>
      </c>
      <c r="I23" s="36" t="s">
        <v>0</v>
      </c>
    </row>
    <row r="24" spans="1:9" x14ac:dyDescent="0.3">
      <c r="A24" s="20" t="s">
        <v>20</v>
      </c>
      <c r="B24" s="27" t="s">
        <v>16</v>
      </c>
      <c r="C24" s="29">
        <v>2810</v>
      </c>
      <c r="D24" s="29">
        <v>401</v>
      </c>
      <c r="E24" s="29">
        <v>1268</v>
      </c>
      <c r="F24" s="36">
        <v>1141</v>
      </c>
      <c r="G24" s="23">
        <v>1141</v>
      </c>
      <c r="H24" s="31" t="s">
        <v>0</v>
      </c>
      <c r="I24" s="36" t="s">
        <v>0</v>
      </c>
    </row>
    <row r="25" spans="1:9" x14ac:dyDescent="0.3">
      <c r="A25" s="20"/>
      <c r="B25" s="27" t="s">
        <v>17</v>
      </c>
      <c r="C25" s="29">
        <f>C24-C26</f>
        <v>1288</v>
      </c>
      <c r="D25" s="29">
        <f t="shared" ref="D25:G25" si="3">D24-D26</f>
        <v>210</v>
      </c>
      <c r="E25" s="29">
        <f t="shared" si="3"/>
        <v>682</v>
      </c>
      <c r="F25" s="36">
        <f t="shared" si="3"/>
        <v>396</v>
      </c>
      <c r="G25" s="23">
        <f t="shared" si="3"/>
        <v>396</v>
      </c>
      <c r="H25" s="31" t="s">
        <v>0</v>
      </c>
      <c r="I25" s="36" t="s">
        <v>0</v>
      </c>
    </row>
    <row r="26" spans="1:9" x14ac:dyDescent="0.3">
      <c r="A26" s="20"/>
      <c r="B26" s="27" t="s">
        <v>18</v>
      </c>
      <c r="C26" s="29">
        <v>1522</v>
      </c>
      <c r="D26" s="29">
        <v>191</v>
      </c>
      <c r="E26" s="29">
        <v>586</v>
      </c>
      <c r="F26" s="36">
        <v>745</v>
      </c>
      <c r="G26" s="23">
        <v>745</v>
      </c>
      <c r="H26" s="31" t="s">
        <v>0</v>
      </c>
      <c r="I26" s="36" t="s">
        <v>0</v>
      </c>
    </row>
    <row r="27" spans="1:9" x14ac:dyDescent="0.3">
      <c r="A27" s="20" t="s">
        <v>19</v>
      </c>
      <c r="B27" s="27" t="s">
        <v>16</v>
      </c>
      <c r="C27" s="29">
        <v>10178</v>
      </c>
      <c r="D27" s="29" t="s">
        <v>0</v>
      </c>
      <c r="E27" s="29" t="s">
        <v>0</v>
      </c>
      <c r="F27" s="36">
        <v>9852</v>
      </c>
      <c r="G27" s="23" t="s">
        <v>0</v>
      </c>
      <c r="H27" s="31">
        <v>9852</v>
      </c>
      <c r="I27" s="36">
        <v>326</v>
      </c>
    </row>
    <row r="28" spans="1:9" x14ac:dyDescent="0.3">
      <c r="A28" s="20"/>
      <c r="B28" s="27" t="s">
        <v>17</v>
      </c>
      <c r="C28" s="29">
        <f>C27-C29</f>
        <v>3818</v>
      </c>
      <c r="D28" s="29" t="s">
        <v>0</v>
      </c>
      <c r="E28" s="29" t="s">
        <v>0</v>
      </c>
      <c r="F28" s="36">
        <f t="shared" ref="F28:I28" si="4">F27-F29</f>
        <v>3709</v>
      </c>
      <c r="G28" s="23" t="s">
        <v>0</v>
      </c>
      <c r="H28" s="31">
        <f t="shared" si="4"/>
        <v>3709</v>
      </c>
      <c r="I28" s="36">
        <f t="shared" si="4"/>
        <v>109</v>
      </c>
    </row>
    <row r="29" spans="1:9" x14ac:dyDescent="0.3">
      <c r="A29" s="20"/>
      <c r="B29" s="27" t="s">
        <v>18</v>
      </c>
      <c r="C29" s="29">
        <v>6360</v>
      </c>
      <c r="D29" s="29" t="s">
        <v>0</v>
      </c>
      <c r="E29" s="29" t="s">
        <v>0</v>
      </c>
      <c r="F29" s="36">
        <v>6143</v>
      </c>
      <c r="G29" s="23" t="s">
        <v>0</v>
      </c>
      <c r="H29" s="31">
        <v>6143</v>
      </c>
      <c r="I29" s="36">
        <v>217</v>
      </c>
    </row>
    <row r="30" spans="1:9" x14ac:dyDescent="0.3">
      <c r="A30" s="20" t="s">
        <v>21</v>
      </c>
      <c r="B30" s="27" t="s">
        <v>16</v>
      </c>
      <c r="C30" s="29">
        <v>10024</v>
      </c>
      <c r="D30" s="29" t="s">
        <v>0</v>
      </c>
      <c r="E30" s="29" t="s">
        <v>0</v>
      </c>
      <c r="F30" s="36">
        <v>9764</v>
      </c>
      <c r="G30" s="23" t="s">
        <v>0</v>
      </c>
      <c r="H30" s="31">
        <v>9764</v>
      </c>
      <c r="I30" s="36">
        <v>260</v>
      </c>
    </row>
    <row r="31" spans="1:9" x14ac:dyDescent="0.3">
      <c r="A31" s="20"/>
      <c r="B31" s="27" t="s">
        <v>17</v>
      </c>
      <c r="C31" s="29">
        <f>C30-C32</f>
        <v>3774</v>
      </c>
      <c r="D31" s="29" t="s">
        <v>0</v>
      </c>
      <c r="E31" s="29" t="s">
        <v>0</v>
      </c>
      <c r="F31" s="36">
        <f t="shared" ref="F31:I31" si="5">F30-F32</f>
        <v>3696</v>
      </c>
      <c r="G31" s="23" t="s">
        <v>0</v>
      </c>
      <c r="H31" s="31">
        <f t="shared" si="5"/>
        <v>3696</v>
      </c>
      <c r="I31" s="36">
        <f t="shared" si="5"/>
        <v>78</v>
      </c>
    </row>
    <row r="32" spans="1:9" x14ac:dyDescent="0.3">
      <c r="A32" s="20"/>
      <c r="B32" s="27" t="s">
        <v>18</v>
      </c>
      <c r="C32" s="29">
        <v>6250</v>
      </c>
      <c r="D32" s="29" t="s">
        <v>0</v>
      </c>
      <c r="E32" s="29" t="s">
        <v>0</v>
      </c>
      <c r="F32" s="36">
        <v>6068</v>
      </c>
      <c r="G32" s="23" t="s">
        <v>0</v>
      </c>
      <c r="H32" s="31">
        <v>6068</v>
      </c>
      <c r="I32" s="36">
        <v>182</v>
      </c>
    </row>
    <row r="33" spans="1:10" ht="23.6" x14ac:dyDescent="0.3">
      <c r="A33" s="20" t="s">
        <v>47</v>
      </c>
      <c r="B33" s="27" t="s">
        <v>16</v>
      </c>
      <c r="C33" s="29">
        <v>3162</v>
      </c>
      <c r="D33" s="29" t="s">
        <v>0</v>
      </c>
      <c r="E33" s="29" t="s">
        <v>0</v>
      </c>
      <c r="F33" s="36">
        <v>3032</v>
      </c>
      <c r="G33" s="23" t="s">
        <v>0</v>
      </c>
      <c r="H33" s="31">
        <v>3032</v>
      </c>
      <c r="I33" s="36">
        <v>130</v>
      </c>
    </row>
    <row r="34" spans="1:10" x14ac:dyDescent="0.3">
      <c r="A34" s="5"/>
      <c r="B34" s="27" t="s">
        <v>17</v>
      </c>
      <c r="C34" s="29">
        <f>C33-C35</f>
        <v>946</v>
      </c>
      <c r="D34" s="29" t="s">
        <v>0</v>
      </c>
      <c r="E34" s="29" t="s">
        <v>0</v>
      </c>
      <c r="F34" s="36">
        <f t="shared" ref="F34:I34" si="6">F33-F35</f>
        <v>884</v>
      </c>
      <c r="G34" s="23" t="s">
        <v>0</v>
      </c>
      <c r="H34" s="31">
        <f t="shared" si="6"/>
        <v>884</v>
      </c>
      <c r="I34" s="36">
        <f t="shared" si="6"/>
        <v>62</v>
      </c>
    </row>
    <row r="35" spans="1:10" x14ac:dyDescent="0.3">
      <c r="A35" s="5"/>
      <c r="B35" s="27" t="s">
        <v>18</v>
      </c>
      <c r="C35" s="29">
        <v>2216</v>
      </c>
      <c r="D35" s="29" t="s">
        <v>0</v>
      </c>
      <c r="E35" s="29" t="s">
        <v>0</v>
      </c>
      <c r="F35" s="36">
        <v>2148</v>
      </c>
      <c r="G35" s="23" t="s">
        <v>0</v>
      </c>
      <c r="H35" s="31">
        <v>2148</v>
      </c>
      <c r="I35" s="36">
        <v>68</v>
      </c>
    </row>
    <row r="36" spans="1:10" x14ac:dyDescent="0.3">
      <c r="C36" s="2"/>
      <c r="D36"/>
      <c r="E36"/>
      <c r="F36"/>
      <c r="G36"/>
      <c r="H36"/>
      <c r="I36"/>
      <c r="J36"/>
    </row>
    <row r="37" spans="1:10" x14ac:dyDescent="0.3">
      <c r="C37" s="2"/>
      <c r="D37"/>
      <c r="E37"/>
      <c r="F37"/>
      <c r="G37"/>
      <c r="H37"/>
      <c r="I37"/>
      <c r="J37"/>
    </row>
  </sheetData>
  <mergeCells count="7">
    <mergeCell ref="I4:I5"/>
    <mergeCell ref="A4:A5"/>
    <mergeCell ref="B4:B5"/>
    <mergeCell ref="F4:H4"/>
    <mergeCell ref="C4:C5"/>
    <mergeCell ref="D4:D5"/>
    <mergeCell ref="E4:E5"/>
  </mergeCells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zoomScaleNormal="100" workbookViewId="0">
      <selection activeCell="A2" sqref="A2"/>
    </sheetView>
  </sheetViews>
  <sheetFormatPr defaultRowHeight="15.05" x14ac:dyDescent="0.3"/>
  <cols>
    <col min="1" max="1" width="32.88671875" customWidth="1"/>
    <col min="2" max="2" width="14.33203125" customWidth="1"/>
    <col min="3" max="11" width="10.33203125" customWidth="1"/>
  </cols>
  <sheetData>
    <row r="1" spans="1:12" ht="50.1" customHeight="1" x14ac:dyDescent="0.3">
      <c r="A1" s="4"/>
      <c r="B1" s="4"/>
      <c r="C1" s="4"/>
      <c r="D1" s="4"/>
      <c r="E1" s="4"/>
      <c r="F1" s="4"/>
      <c r="G1" s="4"/>
      <c r="H1" s="4"/>
      <c r="I1" s="4"/>
      <c r="J1" s="2"/>
    </row>
    <row r="2" spans="1:12" x14ac:dyDescent="0.3">
      <c r="A2" s="37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x14ac:dyDescent="0.3">
      <c r="A4" s="44"/>
      <c r="B4" s="43"/>
      <c r="C4" s="43" t="s">
        <v>8</v>
      </c>
      <c r="D4" s="43" t="s">
        <v>24</v>
      </c>
      <c r="E4" s="43"/>
      <c r="F4" s="43"/>
      <c r="G4" s="43"/>
      <c r="H4" s="43"/>
      <c r="I4" s="43"/>
      <c r="J4" s="43"/>
      <c r="K4" s="40"/>
      <c r="L4" s="3"/>
    </row>
    <row r="5" spans="1:12" x14ac:dyDescent="0.3">
      <c r="A5" s="44"/>
      <c r="B5" s="43"/>
      <c r="C5" s="43"/>
      <c r="D5" s="7" t="s">
        <v>22</v>
      </c>
      <c r="E5" s="7" t="s">
        <v>1</v>
      </c>
      <c r="F5" s="7" t="s">
        <v>2</v>
      </c>
      <c r="G5" s="7" t="s">
        <v>3</v>
      </c>
      <c r="H5" s="7" t="s">
        <v>4</v>
      </c>
      <c r="I5" s="7" t="s">
        <v>5</v>
      </c>
      <c r="J5" s="7" t="s">
        <v>6</v>
      </c>
      <c r="K5" s="8" t="s">
        <v>23</v>
      </c>
      <c r="L5" s="3"/>
    </row>
    <row r="6" spans="1:12" ht="15.05" customHeight="1" x14ac:dyDescent="0.3">
      <c r="A6" s="17" t="s">
        <v>25</v>
      </c>
      <c r="B6" s="21" t="s">
        <v>8</v>
      </c>
      <c r="C6" s="28">
        <v>33415</v>
      </c>
      <c r="D6" s="23">
        <v>1161</v>
      </c>
      <c r="E6" s="23">
        <v>15386</v>
      </c>
      <c r="F6" s="23">
        <v>10559</v>
      </c>
      <c r="G6" s="23">
        <v>2569</v>
      </c>
      <c r="H6" s="23">
        <v>1181</v>
      </c>
      <c r="I6" s="23">
        <v>777</v>
      </c>
      <c r="J6" s="23">
        <v>509</v>
      </c>
      <c r="K6" s="23">
        <v>1273</v>
      </c>
      <c r="L6" s="1"/>
    </row>
    <row r="7" spans="1:12" ht="15.05" customHeight="1" x14ac:dyDescent="0.3">
      <c r="A7" s="5"/>
      <c r="B7" s="22" t="s">
        <v>28</v>
      </c>
      <c r="C7" s="29">
        <v>13046</v>
      </c>
      <c r="D7" s="23">
        <v>342</v>
      </c>
      <c r="E7" s="23">
        <v>5695</v>
      </c>
      <c r="F7" s="23">
        <v>4275</v>
      </c>
      <c r="G7" s="23">
        <v>1202</v>
      </c>
      <c r="H7" s="23">
        <v>541</v>
      </c>
      <c r="I7" s="23">
        <v>334</v>
      </c>
      <c r="J7" s="23">
        <v>204</v>
      </c>
      <c r="K7" s="23">
        <v>453</v>
      </c>
      <c r="L7" s="1"/>
    </row>
    <row r="8" spans="1:12" ht="15.05" customHeight="1" x14ac:dyDescent="0.3">
      <c r="A8" s="5"/>
      <c r="B8" s="22" t="s">
        <v>29</v>
      </c>
      <c r="C8" s="29">
        <v>20369</v>
      </c>
      <c r="D8" s="23">
        <v>819</v>
      </c>
      <c r="E8" s="23">
        <v>9691</v>
      </c>
      <c r="F8" s="23">
        <v>6284</v>
      </c>
      <c r="G8" s="23">
        <v>1367</v>
      </c>
      <c r="H8" s="23">
        <v>640</v>
      </c>
      <c r="I8" s="23">
        <v>443</v>
      </c>
      <c r="J8" s="23">
        <v>305</v>
      </c>
      <c r="K8" s="23">
        <v>820</v>
      </c>
      <c r="L8" s="1"/>
    </row>
    <row r="9" spans="1:12" x14ac:dyDescent="0.3">
      <c r="A9" s="20" t="s">
        <v>9</v>
      </c>
      <c r="B9" s="22" t="s">
        <v>8</v>
      </c>
      <c r="C9" s="29">
        <v>1341</v>
      </c>
      <c r="D9" s="23">
        <v>25</v>
      </c>
      <c r="E9" s="23">
        <v>474</v>
      </c>
      <c r="F9" s="23">
        <v>289</v>
      </c>
      <c r="G9" s="23">
        <v>153</v>
      </c>
      <c r="H9" s="23">
        <v>143</v>
      </c>
      <c r="I9" s="23">
        <v>94</v>
      </c>
      <c r="J9" s="23">
        <v>47</v>
      </c>
      <c r="K9" s="23">
        <v>116</v>
      </c>
      <c r="L9" s="1"/>
    </row>
    <row r="10" spans="1:12" ht="15.05" customHeight="1" x14ac:dyDescent="0.3">
      <c r="A10" s="20"/>
      <c r="B10" s="22" t="s">
        <v>28</v>
      </c>
      <c r="C10" s="29">
        <v>728</v>
      </c>
      <c r="D10" s="23">
        <v>6</v>
      </c>
      <c r="E10" s="23">
        <v>217</v>
      </c>
      <c r="F10" s="23">
        <v>166</v>
      </c>
      <c r="G10" s="23">
        <v>96</v>
      </c>
      <c r="H10" s="23">
        <v>88</v>
      </c>
      <c r="I10" s="23">
        <v>63</v>
      </c>
      <c r="J10" s="23">
        <v>28</v>
      </c>
      <c r="K10" s="23">
        <v>64</v>
      </c>
      <c r="L10" s="1"/>
    </row>
    <row r="11" spans="1:12" ht="15.05" customHeight="1" x14ac:dyDescent="0.3">
      <c r="A11" s="20"/>
      <c r="B11" s="22" t="s">
        <v>29</v>
      </c>
      <c r="C11" s="29">
        <v>613</v>
      </c>
      <c r="D11" s="23">
        <v>19</v>
      </c>
      <c r="E11" s="23">
        <v>257</v>
      </c>
      <c r="F11" s="23">
        <v>123</v>
      </c>
      <c r="G11" s="23">
        <v>57</v>
      </c>
      <c r="H11" s="23">
        <v>55</v>
      </c>
      <c r="I11" s="23">
        <v>31</v>
      </c>
      <c r="J11" s="23">
        <v>19</v>
      </c>
      <c r="K11" s="23">
        <v>52</v>
      </c>
      <c r="L11" s="1"/>
    </row>
    <row r="12" spans="1:12" ht="15.05" customHeight="1" x14ac:dyDescent="0.3">
      <c r="A12" s="20" t="s">
        <v>26</v>
      </c>
      <c r="B12" s="22" t="s">
        <v>8</v>
      </c>
      <c r="C12" s="29">
        <v>4453</v>
      </c>
      <c r="D12" s="23">
        <v>131</v>
      </c>
      <c r="E12" s="23">
        <v>1768</v>
      </c>
      <c r="F12" s="23">
        <v>1062</v>
      </c>
      <c r="G12" s="23">
        <v>456</v>
      </c>
      <c r="H12" s="23">
        <v>270</v>
      </c>
      <c r="I12" s="23">
        <v>205</v>
      </c>
      <c r="J12" s="23">
        <v>157</v>
      </c>
      <c r="K12" s="23">
        <v>404</v>
      </c>
      <c r="L12" s="1"/>
    </row>
    <row r="13" spans="1:12" ht="15.05" customHeight="1" x14ac:dyDescent="0.3">
      <c r="A13" s="20"/>
      <c r="B13" s="22" t="s">
        <v>28</v>
      </c>
      <c r="C13" s="29">
        <v>2059</v>
      </c>
      <c r="D13" s="23">
        <v>49</v>
      </c>
      <c r="E13" s="23">
        <v>749</v>
      </c>
      <c r="F13" s="23">
        <v>536</v>
      </c>
      <c r="G13" s="23">
        <v>252</v>
      </c>
      <c r="H13" s="23">
        <v>136</v>
      </c>
      <c r="I13" s="23">
        <v>109</v>
      </c>
      <c r="J13" s="23">
        <v>69</v>
      </c>
      <c r="K13" s="23">
        <v>159</v>
      </c>
      <c r="L13" s="1"/>
    </row>
    <row r="14" spans="1:12" ht="15.05" customHeight="1" x14ac:dyDescent="0.3">
      <c r="A14" s="20"/>
      <c r="B14" s="22" t="s">
        <v>29</v>
      </c>
      <c r="C14" s="29">
        <v>2394</v>
      </c>
      <c r="D14" s="23">
        <v>82</v>
      </c>
      <c r="E14" s="23">
        <v>1019</v>
      </c>
      <c r="F14" s="23">
        <v>526</v>
      </c>
      <c r="G14" s="23">
        <v>204</v>
      </c>
      <c r="H14" s="23">
        <v>134</v>
      </c>
      <c r="I14" s="23">
        <v>96</v>
      </c>
      <c r="J14" s="23">
        <v>88</v>
      </c>
      <c r="K14" s="23">
        <v>245</v>
      </c>
      <c r="L14" s="1"/>
    </row>
    <row r="15" spans="1:12" ht="15.05" customHeight="1" x14ac:dyDescent="0.3">
      <c r="A15" s="20" t="s">
        <v>11</v>
      </c>
      <c r="B15" s="22" t="s">
        <v>8</v>
      </c>
      <c r="C15" s="29">
        <v>26905</v>
      </c>
      <c r="D15" s="23">
        <v>976</v>
      </c>
      <c r="E15" s="23">
        <v>12811</v>
      </c>
      <c r="F15" s="23">
        <v>8959</v>
      </c>
      <c r="G15" s="23">
        <v>1900</v>
      </c>
      <c r="H15" s="23">
        <v>750</v>
      </c>
      <c r="I15" s="23">
        <v>469</v>
      </c>
      <c r="J15" s="23">
        <v>295</v>
      </c>
      <c r="K15" s="23">
        <v>745</v>
      </c>
      <c r="L15" s="1"/>
    </row>
    <row r="16" spans="1:12" ht="15.05" customHeight="1" x14ac:dyDescent="0.3">
      <c r="A16" s="5"/>
      <c r="B16" s="22" t="s">
        <v>28</v>
      </c>
      <c r="C16" s="29">
        <v>10010</v>
      </c>
      <c r="D16" s="23">
        <v>282</v>
      </c>
      <c r="E16" s="23">
        <v>4619</v>
      </c>
      <c r="F16" s="23">
        <v>3489</v>
      </c>
      <c r="G16" s="23">
        <v>828</v>
      </c>
      <c r="H16" s="23">
        <v>306</v>
      </c>
      <c r="I16" s="23">
        <v>159</v>
      </c>
      <c r="J16" s="23">
        <v>102</v>
      </c>
      <c r="K16" s="23">
        <v>225</v>
      </c>
      <c r="L16" s="1"/>
    </row>
    <row r="17" spans="1:12" ht="15.05" customHeight="1" x14ac:dyDescent="0.3">
      <c r="A17" s="5"/>
      <c r="B17" s="22" t="s">
        <v>29</v>
      </c>
      <c r="C17" s="29">
        <v>16895</v>
      </c>
      <c r="D17" s="23">
        <v>694</v>
      </c>
      <c r="E17" s="23">
        <v>8192</v>
      </c>
      <c r="F17" s="23">
        <v>5470</v>
      </c>
      <c r="G17" s="23">
        <v>1072</v>
      </c>
      <c r="H17" s="23">
        <v>444</v>
      </c>
      <c r="I17" s="23">
        <v>310</v>
      </c>
      <c r="J17" s="23">
        <v>193</v>
      </c>
      <c r="K17" s="23">
        <v>520</v>
      </c>
      <c r="L17" s="1"/>
    </row>
    <row r="18" spans="1:12" ht="15.05" customHeight="1" x14ac:dyDescent="0.3">
      <c r="A18" s="19" t="s">
        <v>12</v>
      </c>
      <c r="B18" s="22" t="s">
        <v>8</v>
      </c>
      <c r="C18" s="29">
        <v>4249</v>
      </c>
      <c r="D18" s="23">
        <v>115</v>
      </c>
      <c r="E18" s="23">
        <v>1890</v>
      </c>
      <c r="F18" s="23">
        <v>1061</v>
      </c>
      <c r="G18" s="23">
        <v>392</v>
      </c>
      <c r="H18" s="23">
        <v>222</v>
      </c>
      <c r="I18" s="23">
        <v>160</v>
      </c>
      <c r="J18" s="23">
        <v>121</v>
      </c>
      <c r="K18" s="23">
        <v>288</v>
      </c>
      <c r="L18" s="1"/>
    </row>
    <row r="19" spans="1:12" ht="15.05" customHeight="1" x14ac:dyDescent="0.3">
      <c r="A19" s="19"/>
      <c r="B19" s="22" t="s">
        <v>28</v>
      </c>
      <c r="C19" s="29">
        <v>1715</v>
      </c>
      <c r="D19" s="23">
        <v>37</v>
      </c>
      <c r="E19" s="23">
        <v>720</v>
      </c>
      <c r="F19" s="23">
        <v>443</v>
      </c>
      <c r="G19" s="23">
        <v>178</v>
      </c>
      <c r="H19" s="23">
        <v>108</v>
      </c>
      <c r="I19" s="23">
        <v>72</v>
      </c>
      <c r="J19" s="23">
        <v>46</v>
      </c>
      <c r="K19" s="23">
        <v>111</v>
      </c>
      <c r="L19" s="1"/>
    </row>
    <row r="20" spans="1:12" ht="15.05" customHeight="1" x14ac:dyDescent="0.3">
      <c r="A20" s="19"/>
      <c r="B20" s="22" t="s">
        <v>29</v>
      </c>
      <c r="C20" s="29">
        <v>2534</v>
      </c>
      <c r="D20" s="23">
        <v>78</v>
      </c>
      <c r="E20" s="23">
        <v>1170</v>
      </c>
      <c r="F20" s="23">
        <v>618</v>
      </c>
      <c r="G20" s="23">
        <v>214</v>
      </c>
      <c r="H20" s="23">
        <v>114</v>
      </c>
      <c r="I20" s="23">
        <v>88</v>
      </c>
      <c r="J20" s="23">
        <v>75</v>
      </c>
      <c r="K20" s="23">
        <v>177</v>
      </c>
      <c r="L20" s="1"/>
    </row>
    <row r="21" spans="1:12" ht="15.05" customHeight="1" x14ac:dyDescent="0.3">
      <c r="A21" s="19" t="s">
        <v>27</v>
      </c>
      <c r="B21" s="22" t="s">
        <v>8</v>
      </c>
      <c r="C21" s="29">
        <v>22656</v>
      </c>
      <c r="D21" s="23">
        <v>861</v>
      </c>
      <c r="E21" s="23">
        <v>10921</v>
      </c>
      <c r="F21" s="23">
        <v>7898</v>
      </c>
      <c r="G21" s="23">
        <v>1508</v>
      </c>
      <c r="H21" s="23">
        <v>528</v>
      </c>
      <c r="I21" s="23">
        <v>309</v>
      </c>
      <c r="J21" s="23">
        <v>174</v>
      </c>
      <c r="K21" s="23">
        <v>457</v>
      </c>
      <c r="L21" s="1"/>
    </row>
    <row r="22" spans="1:12" ht="15.05" customHeight="1" x14ac:dyDescent="0.3">
      <c r="A22" s="5"/>
      <c r="B22" s="22" t="s">
        <v>28</v>
      </c>
      <c r="C22" s="29">
        <v>8295</v>
      </c>
      <c r="D22" s="23">
        <v>245</v>
      </c>
      <c r="E22" s="23">
        <v>3899</v>
      </c>
      <c r="F22" s="23">
        <v>3046</v>
      </c>
      <c r="G22" s="23">
        <v>650</v>
      </c>
      <c r="H22" s="23">
        <v>198</v>
      </c>
      <c r="I22" s="23">
        <v>87</v>
      </c>
      <c r="J22" s="23">
        <v>56</v>
      </c>
      <c r="K22" s="23">
        <v>114</v>
      </c>
      <c r="L22" s="1"/>
    </row>
    <row r="23" spans="1:12" ht="15.05" customHeight="1" x14ac:dyDescent="0.3">
      <c r="A23" s="5"/>
      <c r="B23" s="22" t="s">
        <v>29</v>
      </c>
      <c r="C23" s="29">
        <v>14361</v>
      </c>
      <c r="D23" s="23">
        <v>616</v>
      </c>
      <c r="E23" s="23">
        <v>7022</v>
      </c>
      <c r="F23" s="23">
        <v>4852</v>
      </c>
      <c r="G23" s="23">
        <v>858</v>
      </c>
      <c r="H23" s="23">
        <v>330</v>
      </c>
      <c r="I23" s="23">
        <v>222</v>
      </c>
      <c r="J23" s="23">
        <v>118</v>
      </c>
      <c r="K23" s="23">
        <v>343</v>
      </c>
      <c r="L23" s="1"/>
    </row>
    <row r="24" spans="1:12" ht="15.05" customHeight="1" x14ac:dyDescent="0.3">
      <c r="A24" s="20" t="s">
        <v>14</v>
      </c>
      <c r="B24" s="22" t="s">
        <v>8</v>
      </c>
      <c r="C24" s="29">
        <v>716</v>
      </c>
      <c r="D24" s="23">
        <v>29</v>
      </c>
      <c r="E24" s="23">
        <v>333</v>
      </c>
      <c r="F24" s="23">
        <v>249</v>
      </c>
      <c r="G24" s="23">
        <v>60</v>
      </c>
      <c r="H24" s="23">
        <v>18</v>
      </c>
      <c r="I24" s="23">
        <v>9</v>
      </c>
      <c r="J24" s="23">
        <v>10</v>
      </c>
      <c r="K24" s="23">
        <v>8</v>
      </c>
      <c r="L24" s="1"/>
    </row>
    <row r="25" spans="1:12" ht="15.05" customHeight="1" x14ac:dyDescent="0.3">
      <c r="A25" s="5"/>
      <c r="B25" s="22" t="s">
        <v>28</v>
      </c>
      <c r="C25" s="29">
        <v>249</v>
      </c>
      <c r="D25" s="23">
        <v>5</v>
      </c>
      <c r="E25" s="23">
        <v>110</v>
      </c>
      <c r="F25" s="23">
        <v>84</v>
      </c>
      <c r="G25" s="23">
        <v>26</v>
      </c>
      <c r="H25" s="23">
        <v>11</v>
      </c>
      <c r="I25" s="23">
        <v>3</v>
      </c>
      <c r="J25" s="23">
        <v>5</v>
      </c>
      <c r="K25" s="23">
        <v>5</v>
      </c>
      <c r="L25" s="1"/>
    </row>
    <row r="26" spans="1:12" ht="15.05" customHeight="1" x14ac:dyDescent="0.3">
      <c r="A26" s="5"/>
      <c r="B26" s="22" t="s">
        <v>29</v>
      </c>
      <c r="C26" s="29">
        <v>467</v>
      </c>
      <c r="D26" s="23">
        <v>24</v>
      </c>
      <c r="E26" s="23">
        <v>223</v>
      </c>
      <c r="F26" s="23">
        <v>165</v>
      </c>
      <c r="G26" s="23">
        <v>34</v>
      </c>
      <c r="H26" s="23">
        <v>7</v>
      </c>
      <c r="I26" s="23">
        <v>6</v>
      </c>
      <c r="J26" s="23">
        <v>5</v>
      </c>
      <c r="K26" s="23">
        <v>3</v>
      </c>
      <c r="L26" s="1"/>
    </row>
  </sheetData>
  <mergeCells count="3">
    <mergeCell ref="D4:K4"/>
    <mergeCell ref="A4:B5"/>
    <mergeCell ref="C4:C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zoomScaleNormal="100" workbookViewId="0">
      <selection activeCell="A2" sqref="A2"/>
    </sheetView>
  </sheetViews>
  <sheetFormatPr defaultColWidth="12.6640625" defaultRowHeight="15.05" x14ac:dyDescent="0.3"/>
  <cols>
    <col min="1" max="1" width="34.44140625" customWidth="1"/>
    <col min="2" max="10" width="10.6640625" customWidth="1"/>
    <col min="11" max="11" width="12.6640625" style="2"/>
  </cols>
  <sheetData>
    <row r="1" spans="1:11" ht="50.1" customHeight="1" x14ac:dyDescent="0.3">
      <c r="A1" s="4"/>
      <c r="B1" s="4"/>
      <c r="C1" s="4"/>
      <c r="D1" s="4"/>
      <c r="E1" s="4"/>
      <c r="F1" s="4"/>
      <c r="G1" s="4"/>
      <c r="H1" s="4"/>
      <c r="I1" s="4"/>
      <c r="J1" s="2"/>
      <c r="K1"/>
    </row>
    <row r="2" spans="1:11" x14ac:dyDescent="0.3">
      <c r="A2" s="38" t="s">
        <v>51</v>
      </c>
      <c r="B2" s="4"/>
      <c r="C2" s="4"/>
      <c r="D2" s="4"/>
      <c r="E2" s="4"/>
      <c r="F2" s="4"/>
      <c r="G2" s="4"/>
      <c r="H2" s="4"/>
      <c r="I2" s="4"/>
      <c r="J2" s="4"/>
    </row>
    <row r="3" spans="1:1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x14ac:dyDescent="0.3">
      <c r="A4" s="46"/>
      <c r="B4" s="43" t="s">
        <v>8</v>
      </c>
      <c r="C4" s="43"/>
      <c r="D4" s="43"/>
      <c r="E4" s="43" t="s">
        <v>30</v>
      </c>
      <c r="F4" s="43"/>
      <c r="G4" s="43"/>
      <c r="H4" s="43"/>
      <c r="I4" s="43"/>
      <c r="J4" s="40"/>
    </row>
    <row r="5" spans="1:11" x14ac:dyDescent="0.3">
      <c r="A5" s="46"/>
      <c r="B5" s="43"/>
      <c r="C5" s="43"/>
      <c r="D5" s="43"/>
      <c r="E5" s="43" t="s">
        <v>31</v>
      </c>
      <c r="F5" s="43"/>
      <c r="G5" s="43"/>
      <c r="H5" s="43" t="s">
        <v>32</v>
      </c>
      <c r="I5" s="43"/>
      <c r="J5" s="45"/>
    </row>
    <row r="6" spans="1:11" ht="23.6" x14ac:dyDescent="0.3">
      <c r="A6" s="46"/>
      <c r="B6" s="9" t="s">
        <v>16</v>
      </c>
      <c r="C6" s="7" t="s">
        <v>28</v>
      </c>
      <c r="D6" s="7" t="s">
        <v>29</v>
      </c>
      <c r="E6" s="10" t="s">
        <v>16</v>
      </c>
      <c r="F6" s="11" t="s">
        <v>28</v>
      </c>
      <c r="G6" s="11" t="s">
        <v>29</v>
      </c>
      <c r="H6" s="10" t="s">
        <v>16</v>
      </c>
      <c r="I6" s="13" t="s">
        <v>28</v>
      </c>
      <c r="J6" s="12" t="s">
        <v>29</v>
      </c>
    </row>
    <row r="7" spans="1:11" x14ac:dyDescent="0.3">
      <c r="A7" s="21" t="s">
        <v>25</v>
      </c>
      <c r="B7" s="23">
        <v>33415</v>
      </c>
      <c r="C7" s="23">
        <v>13046</v>
      </c>
      <c r="D7" s="30">
        <v>20369</v>
      </c>
      <c r="E7" s="23">
        <v>24290</v>
      </c>
      <c r="F7" s="23">
        <v>9445</v>
      </c>
      <c r="G7" s="30">
        <v>14845</v>
      </c>
      <c r="H7" s="23">
        <v>9125</v>
      </c>
      <c r="I7" s="23">
        <v>3601</v>
      </c>
      <c r="J7" s="23">
        <v>5524</v>
      </c>
    </row>
    <row r="8" spans="1:11" x14ac:dyDescent="0.3">
      <c r="A8" s="24" t="s">
        <v>9</v>
      </c>
      <c r="B8" s="23">
        <v>1341</v>
      </c>
      <c r="C8" s="23">
        <v>728</v>
      </c>
      <c r="D8" s="31">
        <v>613</v>
      </c>
      <c r="E8" s="23">
        <v>733</v>
      </c>
      <c r="F8" s="23">
        <v>367</v>
      </c>
      <c r="G8" s="31">
        <v>366</v>
      </c>
      <c r="H8" s="23">
        <v>608</v>
      </c>
      <c r="I8" s="23">
        <v>361</v>
      </c>
      <c r="J8" s="23">
        <v>247</v>
      </c>
    </row>
    <row r="9" spans="1:11" x14ac:dyDescent="0.3">
      <c r="A9" s="24" t="s">
        <v>26</v>
      </c>
      <c r="B9" s="23">
        <v>4453</v>
      </c>
      <c r="C9" s="23">
        <v>2059</v>
      </c>
      <c r="D9" s="31">
        <v>2394</v>
      </c>
      <c r="E9" s="23">
        <v>1924</v>
      </c>
      <c r="F9" s="23">
        <v>883</v>
      </c>
      <c r="G9" s="31">
        <v>1041</v>
      </c>
      <c r="H9" s="23">
        <v>2529</v>
      </c>
      <c r="I9" s="23">
        <v>1176</v>
      </c>
      <c r="J9" s="23">
        <v>1353</v>
      </c>
    </row>
    <row r="10" spans="1:11" x14ac:dyDescent="0.3">
      <c r="A10" s="24" t="s">
        <v>11</v>
      </c>
      <c r="B10" s="23">
        <v>26905</v>
      </c>
      <c r="C10" s="23">
        <v>10010</v>
      </c>
      <c r="D10" s="31">
        <v>16895</v>
      </c>
      <c r="E10" s="23">
        <v>20947</v>
      </c>
      <c r="F10" s="23">
        <v>7959</v>
      </c>
      <c r="G10" s="31">
        <v>12988</v>
      </c>
      <c r="H10" s="23">
        <v>5958</v>
      </c>
      <c r="I10" s="23">
        <v>2051</v>
      </c>
      <c r="J10" s="23">
        <v>3907</v>
      </c>
    </row>
    <row r="11" spans="1:11" x14ac:dyDescent="0.3">
      <c r="A11" s="25" t="s">
        <v>33</v>
      </c>
      <c r="B11" s="23">
        <v>4249</v>
      </c>
      <c r="C11" s="23">
        <v>1715</v>
      </c>
      <c r="D11" s="31">
        <v>2534</v>
      </c>
      <c r="E11" s="23">
        <v>2107</v>
      </c>
      <c r="F11" s="23">
        <v>874</v>
      </c>
      <c r="G11" s="31">
        <v>1233</v>
      </c>
      <c r="H11" s="23">
        <v>2142</v>
      </c>
      <c r="I11" s="23">
        <v>841</v>
      </c>
      <c r="J11" s="23">
        <v>1301</v>
      </c>
    </row>
    <row r="12" spans="1:11" x14ac:dyDescent="0.3">
      <c r="A12" s="25" t="s">
        <v>27</v>
      </c>
      <c r="B12" s="23">
        <v>22656</v>
      </c>
      <c r="C12" s="23">
        <v>8295</v>
      </c>
      <c r="D12" s="31">
        <v>14361</v>
      </c>
      <c r="E12" s="23">
        <v>18840</v>
      </c>
      <c r="F12" s="23">
        <v>7085</v>
      </c>
      <c r="G12" s="31">
        <v>11755</v>
      </c>
      <c r="H12" s="23">
        <v>3816</v>
      </c>
      <c r="I12" s="23">
        <v>1210</v>
      </c>
      <c r="J12" s="23">
        <v>2606</v>
      </c>
    </row>
    <row r="13" spans="1:11" x14ac:dyDescent="0.3">
      <c r="A13" s="24" t="s">
        <v>34</v>
      </c>
      <c r="B13" s="23">
        <v>716</v>
      </c>
      <c r="C13" s="23">
        <v>249</v>
      </c>
      <c r="D13" s="31">
        <v>467</v>
      </c>
      <c r="E13" s="23">
        <v>686</v>
      </c>
      <c r="F13" s="23">
        <v>236</v>
      </c>
      <c r="G13" s="31">
        <v>450</v>
      </c>
      <c r="H13" s="23">
        <v>30</v>
      </c>
      <c r="I13" s="23">
        <v>13</v>
      </c>
      <c r="J13" s="23">
        <v>17</v>
      </c>
    </row>
  </sheetData>
  <mergeCells count="5">
    <mergeCell ref="E5:G5"/>
    <mergeCell ref="H5:J5"/>
    <mergeCell ref="B4:D5"/>
    <mergeCell ref="A4:A6"/>
    <mergeCell ref="E4:J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"/>
  <sheetViews>
    <sheetView zoomScaleNormal="100" workbookViewId="0">
      <selection activeCell="A2" sqref="A2"/>
    </sheetView>
  </sheetViews>
  <sheetFormatPr defaultColWidth="22.6640625" defaultRowHeight="15.05" x14ac:dyDescent="0.3"/>
  <cols>
    <col min="1" max="1" width="22.6640625" customWidth="1"/>
    <col min="2" max="10" width="12.6640625" customWidth="1"/>
    <col min="11" max="11" width="14.6640625" customWidth="1"/>
    <col min="12" max="12" width="22.6640625" style="2"/>
  </cols>
  <sheetData>
    <row r="1" spans="1:12" ht="50.1" customHeight="1" x14ac:dyDescent="0.3">
      <c r="A1" s="4"/>
      <c r="B1" s="4"/>
      <c r="C1" s="4"/>
      <c r="D1" s="4"/>
      <c r="E1" s="4"/>
      <c r="F1" s="4"/>
      <c r="G1" s="4"/>
      <c r="H1" s="4"/>
      <c r="I1" s="4"/>
      <c r="J1" s="2"/>
      <c r="L1"/>
    </row>
    <row r="2" spans="1:12" x14ac:dyDescent="0.3">
      <c r="A2" s="39" t="s">
        <v>52</v>
      </c>
    </row>
    <row r="3" spans="1:12" x14ac:dyDescent="0.3"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x14ac:dyDescent="0.3">
      <c r="A4" s="44"/>
      <c r="B4" s="43" t="s">
        <v>8</v>
      </c>
      <c r="C4" s="43"/>
      <c r="D4" s="43" t="s">
        <v>35</v>
      </c>
      <c r="E4" s="43"/>
      <c r="F4" s="43"/>
      <c r="G4" s="43"/>
      <c r="H4" s="43"/>
      <c r="I4" s="43"/>
      <c r="J4" s="43"/>
      <c r="K4" s="40"/>
    </row>
    <row r="5" spans="1:12" ht="23.6" x14ac:dyDescent="0.3">
      <c r="A5" s="44"/>
      <c r="B5" s="7" t="s">
        <v>16</v>
      </c>
      <c r="C5" s="7" t="s">
        <v>29</v>
      </c>
      <c r="D5" s="7" t="s">
        <v>36</v>
      </c>
      <c r="E5" s="7" t="s">
        <v>37</v>
      </c>
      <c r="F5" s="7" t="s">
        <v>38</v>
      </c>
      <c r="G5" s="7" t="s">
        <v>39</v>
      </c>
      <c r="H5" s="7" t="s">
        <v>40</v>
      </c>
      <c r="I5" s="7" t="s">
        <v>41</v>
      </c>
      <c r="J5" s="7" t="s">
        <v>42</v>
      </c>
      <c r="K5" s="8" t="s">
        <v>43</v>
      </c>
    </row>
    <row r="6" spans="1:12" ht="15.05" customHeight="1" x14ac:dyDescent="0.3">
      <c r="A6" s="32" t="s">
        <v>8</v>
      </c>
      <c r="B6" s="23">
        <v>33415</v>
      </c>
      <c r="C6" s="30">
        <v>20369</v>
      </c>
      <c r="D6" s="23">
        <v>1459</v>
      </c>
      <c r="E6" s="23">
        <v>8545</v>
      </c>
      <c r="F6" s="23">
        <v>3882</v>
      </c>
      <c r="G6" s="23">
        <v>1765</v>
      </c>
      <c r="H6" s="23">
        <v>14266</v>
      </c>
      <c r="I6" s="23">
        <v>2128</v>
      </c>
      <c r="J6" s="23">
        <v>776</v>
      </c>
      <c r="K6" s="23">
        <v>594</v>
      </c>
    </row>
    <row r="7" spans="1:12" ht="15.05" customHeight="1" x14ac:dyDescent="0.3">
      <c r="A7" s="33" t="s">
        <v>44</v>
      </c>
      <c r="B7" s="23">
        <v>1341</v>
      </c>
      <c r="C7" s="31">
        <v>613</v>
      </c>
      <c r="D7" s="23" t="s">
        <v>0</v>
      </c>
      <c r="E7" s="23">
        <v>238</v>
      </c>
      <c r="F7" s="23">
        <v>21</v>
      </c>
      <c r="G7" s="23">
        <v>79</v>
      </c>
      <c r="H7" s="23">
        <v>991</v>
      </c>
      <c r="I7" s="23">
        <v>4</v>
      </c>
      <c r="J7" s="23">
        <v>8</v>
      </c>
      <c r="K7" s="23" t="s">
        <v>0</v>
      </c>
    </row>
    <row r="8" spans="1:12" ht="15.05" customHeight="1" x14ac:dyDescent="0.3">
      <c r="A8" s="24" t="s">
        <v>26</v>
      </c>
      <c r="B8" s="23">
        <v>4453</v>
      </c>
      <c r="C8" s="31">
        <v>2394</v>
      </c>
      <c r="D8" s="23" t="s">
        <v>0</v>
      </c>
      <c r="E8" s="23">
        <v>1536</v>
      </c>
      <c r="F8" s="23">
        <v>1278</v>
      </c>
      <c r="G8" s="23">
        <v>113</v>
      </c>
      <c r="H8" s="23">
        <v>1458</v>
      </c>
      <c r="I8" s="23" t="s">
        <v>0</v>
      </c>
      <c r="J8" s="23" t="s">
        <v>0</v>
      </c>
      <c r="K8" s="23">
        <v>68</v>
      </c>
    </row>
    <row r="9" spans="1:12" ht="15.05" customHeight="1" x14ac:dyDescent="0.3">
      <c r="A9" s="24" t="s">
        <v>11</v>
      </c>
      <c r="B9" s="23">
        <v>26905</v>
      </c>
      <c r="C9" s="31">
        <v>16895</v>
      </c>
      <c r="D9" s="23">
        <v>1459</v>
      </c>
      <c r="E9" s="23">
        <v>6771</v>
      </c>
      <c r="F9" s="23">
        <v>2583</v>
      </c>
      <c r="G9" s="23">
        <v>1573</v>
      </c>
      <c r="H9" s="23">
        <v>11806</v>
      </c>
      <c r="I9" s="23">
        <v>2116</v>
      </c>
      <c r="J9" s="23">
        <v>139</v>
      </c>
      <c r="K9" s="23">
        <v>458</v>
      </c>
    </row>
    <row r="10" spans="1:12" ht="15.05" customHeight="1" x14ac:dyDescent="0.3">
      <c r="A10" s="25" t="s">
        <v>33</v>
      </c>
      <c r="B10" s="23">
        <v>4249</v>
      </c>
      <c r="C10" s="31">
        <v>2534</v>
      </c>
      <c r="D10" s="23" t="s">
        <v>0</v>
      </c>
      <c r="E10" s="23">
        <v>779</v>
      </c>
      <c r="F10" s="23">
        <v>416</v>
      </c>
      <c r="G10" s="23">
        <v>87</v>
      </c>
      <c r="H10" s="23">
        <v>2934</v>
      </c>
      <c r="I10" s="23">
        <v>8</v>
      </c>
      <c r="J10" s="23">
        <v>25</v>
      </c>
      <c r="K10" s="23" t="s">
        <v>0</v>
      </c>
    </row>
    <row r="11" spans="1:12" ht="15.05" customHeight="1" x14ac:dyDescent="0.3">
      <c r="A11" s="25" t="s">
        <v>27</v>
      </c>
      <c r="B11" s="23">
        <v>22656</v>
      </c>
      <c r="C11" s="31">
        <v>14361</v>
      </c>
      <c r="D11" s="23">
        <v>1459</v>
      </c>
      <c r="E11" s="23">
        <v>5992</v>
      </c>
      <c r="F11" s="23">
        <v>2167</v>
      </c>
      <c r="G11" s="23">
        <v>1486</v>
      </c>
      <c r="H11" s="23">
        <v>8872</v>
      </c>
      <c r="I11" s="23">
        <v>2108</v>
      </c>
      <c r="J11" s="23">
        <v>114</v>
      </c>
      <c r="K11" s="23">
        <v>458</v>
      </c>
    </row>
    <row r="12" spans="1:12" x14ac:dyDescent="0.3">
      <c r="A12" s="24" t="s">
        <v>34</v>
      </c>
      <c r="B12" s="23">
        <v>716</v>
      </c>
      <c r="C12" s="31">
        <v>467</v>
      </c>
      <c r="D12" s="23" t="s">
        <v>0</v>
      </c>
      <c r="E12" s="23" t="s">
        <v>0</v>
      </c>
      <c r="F12" s="23" t="s">
        <v>0</v>
      </c>
      <c r="G12" s="23" t="s">
        <v>0</v>
      </c>
      <c r="H12" s="23">
        <v>11</v>
      </c>
      <c r="I12" s="23">
        <v>8</v>
      </c>
      <c r="J12" s="23">
        <v>629</v>
      </c>
      <c r="K12" s="23">
        <v>68</v>
      </c>
    </row>
  </sheetData>
  <mergeCells count="3">
    <mergeCell ref="A4:A5"/>
    <mergeCell ref="B4:C4"/>
    <mergeCell ref="D4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</vt:lpstr>
      <vt:lpstr>T2</vt:lpstr>
      <vt:lpstr>T3</vt:lpstr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Stubičan Ćelić Suzana</dc:creator>
  <cp:lastModifiedBy>Bajzek Cesar Ankica</cp:lastModifiedBy>
  <dcterms:created xsi:type="dcterms:W3CDTF">2021-06-30T07:21:28Z</dcterms:created>
  <dcterms:modified xsi:type="dcterms:W3CDTF">2022-06-13T10:50:28Z</dcterms:modified>
</cp:coreProperties>
</file>