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2023\TUR-2023\TUR-2023-1-3\uredenje\"/>
    </mc:Choice>
  </mc:AlternateContent>
  <xr:revisionPtr revIDLastSave="0" documentId="13_ncr:1_{FDCCD2DD-CBC8-43D3-ABE1-B334314C4A3F}" xr6:coauthVersionLast="36" xr6:coauthVersionMax="47" xr10:uidLastSave="{00000000-0000-0000-0000-000000000000}"/>
  <bookViews>
    <workbookView xWindow="-120" yWindow="-120" windowWidth="29040" windowHeight="15720" xr2:uid="{E8FE4D34-263B-4700-8393-9E6D52ACC36A}"/>
  </bookViews>
  <sheets>
    <sheet name="T1" sheetId="1" r:id="rId1"/>
    <sheet name="T2" sheetId="2" r:id="rId2"/>
    <sheet name="T3" sheetId="3" r:id="rId3"/>
  </sheets>
  <definedNames>
    <definedName name="_xlnm._FilterDatabase" localSheetId="2" hidden="1">'T3'!$A$4:$C$70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6" i="1"/>
  <c r="D7" i="1"/>
  <c r="D8" i="1"/>
  <c r="D6" i="1"/>
</calcChain>
</file>

<file path=xl/sharedStrings.xml><?xml version="1.0" encoding="utf-8"?>
<sst xmlns="http://schemas.openxmlformats.org/spreadsheetml/2006/main" count="183" uniqueCount="110">
  <si>
    <t>Kosovo</t>
  </si>
  <si>
    <t>Malta</t>
  </si>
  <si>
    <t>Portugal</t>
  </si>
  <si>
    <t>Argentina</t>
  </si>
  <si>
    <t>Brazil</t>
  </si>
  <si>
    <t>Japan</t>
  </si>
  <si>
    <t>Jordan</t>
  </si>
  <si>
    <t>-</t>
  </si>
  <si>
    <t>1 TOURIST ARRIVALS AND NIGHTS IN NON-COMMERCIAL ACCOMMODATION ESTABLISHMENTS, 2023</t>
  </si>
  <si>
    <t>Arrivals</t>
  </si>
  <si>
    <t>Nights</t>
  </si>
  <si>
    <t>2023</t>
  </si>
  <si>
    <t>2022</t>
  </si>
  <si>
    <r>
      <t xml:space="preserve">Indices
</t>
    </r>
    <r>
      <rPr>
        <u/>
        <sz val="9"/>
        <color theme="1"/>
        <rFont val="Arial"/>
        <family val="2"/>
        <charset val="238"/>
      </rPr>
      <t>2023</t>
    </r>
    <r>
      <rPr>
        <sz val="9"/>
        <color theme="1"/>
        <rFont val="Arial"/>
        <family val="2"/>
        <charset val="238"/>
      </rPr>
      <t xml:space="preserve">
2022</t>
    </r>
  </si>
  <si>
    <t>Structure of nights, %</t>
  </si>
  <si>
    <t>Average number of nights per arrival</t>
  </si>
  <si>
    <t>Total</t>
  </si>
  <si>
    <t>Domestic tourists</t>
  </si>
  <si>
    <t>Foreign tourists</t>
  </si>
  <si>
    <t>2 FOREIGN TOURIST ARRIVALS AND NIGHTS, BY COUNTRY OF RESIDENCE, 2023</t>
  </si>
  <si>
    <r>
      <t xml:space="preserve">Total 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  <charset val="238"/>
      </rPr>
      <t xml:space="preserve"> foreign tourists</t>
    </r>
  </si>
  <si>
    <t>Albania</t>
  </si>
  <si>
    <t>Austria</t>
  </si>
  <si>
    <t>Belgium</t>
  </si>
  <si>
    <t>Belarus</t>
  </si>
  <si>
    <t>Bosnia and Herzegovina</t>
  </si>
  <si>
    <t>Bulgaria</t>
  </si>
  <si>
    <t>Cyprus</t>
  </si>
  <si>
    <t>Montenegro</t>
  </si>
  <si>
    <t>Czech Republic</t>
  </si>
  <si>
    <t>Denmark</t>
  </si>
  <si>
    <t>Estonia</t>
  </si>
  <si>
    <t>Finland</t>
  </si>
  <si>
    <t>France</t>
  </si>
  <si>
    <t>Greece</t>
  </si>
  <si>
    <t>Ireland</t>
  </si>
  <si>
    <t>Iceland</t>
  </si>
  <si>
    <t>Italy</t>
  </si>
  <si>
    <t>Latvia</t>
  </si>
  <si>
    <t>Liechtenstein</t>
  </si>
  <si>
    <t>Lithuania</t>
  </si>
  <si>
    <t>Luxembourg</t>
  </si>
  <si>
    <t>Hungary</t>
  </si>
  <si>
    <r>
      <t>North Macedonia</t>
    </r>
    <r>
      <rPr>
        <vertAlign val="superscript"/>
        <sz val="9"/>
        <color theme="1"/>
        <rFont val="Arial"/>
        <family val="2"/>
        <charset val="238"/>
      </rPr>
      <t>1)</t>
    </r>
  </si>
  <si>
    <t>Netherlands</t>
  </si>
  <si>
    <t>Norway</t>
  </si>
  <si>
    <t>Germany</t>
  </si>
  <si>
    <t>Poland</t>
  </si>
  <si>
    <t>Romania</t>
  </si>
  <si>
    <t>Russian Federation</t>
  </si>
  <si>
    <t>Slovakia</t>
  </si>
  <si>
    <t>Slovenia</t>
  </si>
  <si>
    <t>Serbia</t>
  </si>
  <si>
    <t>Spain</t>
  </si>
  <si>
    <t>Sweden</t>
  </si>
  <si>
    <t>Switzerland</t>
  </si>
  <si>
    <t>Turkey</t>
  </si>
  <si>
    <t>United Kingdom</t>
  </si>
  <si>
    <t>Other European countries</t>
  </si>
  <si>
    <t>Ukraine</t>
  </si>
  <si>
    <t>South Africa</t>
  </si>
  <si>
    <t>Morocco</t>
  </si>
  <si>
    <t>Tunisia</t>
  </si>
  <si>
    <t>Other African countries</t>
  </si>
  <si>
    <t>Canada</t>
  </si>
  <si>
    <t>USA</t>
  </si>
  <si>
    <t>Other North American countries</t>
  </si>
  <si>
    <t>Chile</t>
  </si>
  <si>
    <t>Mexico</t>
  </si>
  <si>
    <t>Other South and Central American countries</t>
  </si>
  <si>
    <t>India</t>
  </si>
  <si>
    <t>Indonesia</t>
  </si>
  <si>
    <t>Israel</t>
  </si>
  <si>
    <t>Kazakhstan</t>
  </si>
  <si>
    <r>
      <t>China</t>
    </r>
    <r>
      <rPr>
        <vertAlign val="superscript"/>
        <sz val="9"/>
        <color theme="1"/>
        <rFont val="Arial"/>
        <family val="2"/>
        <charset val="238"/>
      </rPr>
      <t>2)</t>
    </r>
  </si>
  <si>
    <t>Mainland China</t>
  </si>
  <si>
    <t>Korea, Republic of</t>
  </si>
  <si>
    <t>Malaysia</t>
  </si>
  <si>
    <t>Singapore</t>
  </si>
  <si>
    <t>Thailand</t>
  </si>
  <si>
    <t>United Arab Emirates</t>
  </si>
  <si>
    <t>Other Asian countries</t>
  </si>
  <si>
    <t>Australia</t>
  </si>
  <si>
    <t>New Zealand</t>
  </si>
  <si>
    <t>Other countries of Oceania</t>
  </si>
  <si>
    <t>1) As of 15 February 2019, the Republic of Croatia uses the name Republic of North Macedonia in all forms of public communication.</t>
  </si>
  <si>
    <t>2) Data include Hong Kong, Macao and Taiwan.</t>
  </si>
  <si>
    <t>3 TOURIST ARRIVALS AND NIGHTS IN NON-COMMERCIAL ACCOMMODATION ESTABLISHMENTS, BY COUNTIES, 2023</t>
  </si>
  <si>
    <t>Republic of Croatia</t>
  </si>
  <si>
    <t>County of Zagreb</t>
  </si>
  <si>
    <t>County of Krapina-Zagorje</t>
  </si>
  <si>
    <t>County of Sisak-Moslavina</t>
  </si>
  <si>
    <t>County of Karlovac</t>
  </si>
  <si>
    <t>County of Varaždin</t>
  </si>
  <si>
    <t>County of Koprivnica-Križevci</t>
  </si>
  <si>
    <t>County of Bjelovar-Bilogora</t>
  </si>
  <si>
    <t>County of Primorje-Gorski kotar</t>
  </si>
  <si>
    <t>County of Lika-Senj</t>
  </si>
  <si>
    <t>County of Virovitica-Podravina</t>
  </si>
  <si>
    <t>County of Požega-Slavonia</t>
  </si>
  <si>
    <t>County of Slavonski Brod-Posavina</t>
  </si>
  <si>
    <t>County of Zadar</t>
  </si>
  <si>
    <t>County of Osijek-Baranja</t>
  </si>
  <si>
    <t>County of Šibenik-Knin</t>
  </si>
  <si>
    <t>County of Vukovar-Srijem</t>
  </si>
  <si>
    <t>County of Split-Dalmatia</t>
  </si>
  <si>
    <t>County of Istria</t>
  </si>
  <si>
    <t>County of Dubrovnik-Neretva</t>
  </si>
  <si>
    <t>County of Međimurje</t>
  </si>
  <si>
    <t>City of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</si>
</sst>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\ ###\ ##0_-;\-* #\ ##0_-;_-* &quot;-&quot;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Fill="1"/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4" fontId="1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1" fillId="0" borderId="0" xfId="0" applyFont="1" applyFill="1"/>
    <xf numFmtId="3" fontId="1" fillId="0" borderId="0" xfId="0" applyNumberFormat="1" applyFont="1" applyFill="1"/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 indent="1"/>
    </xf>
    <xf numFmtId="3" fontId="1" fillId="0" borderId="0" xfId="0" applyNumberFormat="1" applyFont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indent="1"/>
    </xf>
    <xf numFmtId="3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7BDA13-A9E8-46C0-8B1A-C81630E61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965A93-0943-4BAC-9782-1CB4D830F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8FDFD6-4B09-4DD4-AD9C-8D56C6354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07601-35A1-429E-B1AF-7E11CE710F92}">
  <dimension ref="A1:I8"/>
  <sheetViews>
    <sheetView tabSelected="1" zoomScaleNormal="100" workbookViewId="0">
      <selection activeCell="A2" sqref="A2"/>
    </sheetView>
  </sheetViews>
  <sheetFormatPr defaultColWidth="8.88671875" defaultRowHeight="11.4" x14ac:dyDescent="0.2"/>
  <cols>
    <col min="1" max="1" width="20.6640625" style="2" customWidth="1"/>
    <col min="2" max="5" width="10.6640625" style="2" customWidth="1"/>
    <col min="6" max="6" width="11.88671875" style="2" customWidth="1"/>
    <col min="7" max="9" width="10.6640625" style="2" customWidth="1"/>
    <col min="10" max="16384" width="8.88671875" style="2"/>
  </cols>
  <sheetData>
    <row r="1" spans="1:9" ht="50.1" customHeight="1" x14ac:dyDescent="0.2"/>
    <row r="2" spans="1:9" s="5" customFormat="1" ht="15" customHeight="1" x14ac:dyDescent="0.25">
      <c r="A2" s="6" t="s">
        <v>8</v>
      </c>
    </row>
    <row r="3" spans="1:9" ht="15" customHeight="1" x14ac:dyDescent="0.2"/>
    <row r="4" spans="1:9" ht="15" customHeight="1" x14ac:dyDescent="0.2">
      <c r="A4" s="29"/>
      <c r="B4" s="29" t="s">
        <v>9</v>
      </c>
      <c r="C4" s="29"/>
      <c r="D4" s="29"/>
      <c r="E4" s="29" t="s">
        <v>10</v>
      </c>
      <c r="F4" s="29"/>
      <c r="G4" s="29"/>
      <c r="H4" s="30" t="s">
        <v>11</v>
      </c>
      <c r="I4" s="30"/>
    </row>
    <row r="5" spans="1:9" ht="45.6" x14ac:dyDescent="0.2">
      <c r="A5" s="29"/>
      <c r="B5" s="16" t="s">
        <v>12</v>
      </c>
      <c r="C5" s="16" t="s">
        <v>11</v>
      </c>
      <c r="D5" s="1" t="s">
        <v>13</v>
      </c>
      <c r="E5" s="17" t="s">
        <v>12</v>
      </c>
      <c r="F5" s="17" t="s">
        <v>11</v>
      </c>
      <c r="G5" s="1" t="s">
        <v>13</v>
      </c>
      <c r="H5" s="1" t="s">
        <v>14</v>
      </c>
      <c r="I5" s="3" t="s">
        <v>15</v>
      </c>
    </row>
    <row r="6" spans="1:9" ht="15" customHeight="1" x14ac:dyDescent="0.2">
      <c r="A6" s="18" t="s">
        <v>16</v>
      </c>
      <c r="B6" s="20">
        <v>475015</v>
      </c>
      <c r="C6" s="31">
        <v>485134</v>
      </c>
      <c r="D6" s="21">
        <f>C6/B6*100</f>
        <v>102.13024851846784</v>
      </c>
      <c r="E6" s="20">
        <v>10337639</v>
      </c>
      <c r="F6" s="31">
        <v>10898576</v>
      </c>
      <c r="G6" s="21">
        <f>F6/E6*100</f>
        <v>105.42616162162366</v>
      </c>
      <c r="H6" s="22">
        <v>100</v>
      </c>
      <c r="I6" s="22">
        <v>22.5</v>
      </c>
    </row>
    <row r="7" spans="1:9" ht="15" customHeight="1" x14ac:dyDescent="0.2">
      <c r="A7" s="19" t="s">
        <v>17</v>
      </c>
      <c r="B7" s="20">
        <v>107642</v>
      </c>
      <c r="C7" s="31">
        <v>110585</v>
      </c>
      <c r="D7" s="23">
        <f t="shared" ref="D7:D8" si="0">C7/B7*100</f>
        <v>102.73406291224616</v>
      </c>
      <c r="E7" s="20">
        <v>4345037</v>
      </c>
      <c r="F7" s="31">
        <v>4501605</v>
      </c>
      <c r="G7" s="23">
        <f t="shared" ref="G7:G8" si="1">F7/E7*100</f>
        <v>103.60337552936834</v>
      </c>
      <c r="H7" s="22">
        <v>41.3</v>
      </c>
      <c r="I7" s="22">
        <v>40.700000000000003</v>
      </c>
    </row>
    <row r="8" spans="1:9" ht="15" customHeight="1" x14ac:dyDescent="0.2">
      <c r="A8" s="19" t="s">
        <v>18</v>
      </c>
      <c r="B8" s="20">
        <v>367373</v>
      </c>
      <c r="C8" s="31">
        <v>374549</v>
      </c>
      <c r="D8" s="23">
        <f t="shared" si="0"/>
        <v>101.9533280888906</v>
      </c>
      <c r="E8" s="20">
        <v>5992602</v>
      </c>
      <c r="F8" s="31">
        <v>6396971</v>
      </c>
      <c r="G8" s="23">
        <f t="shared" si="1"/>
        <v>106.74780337489457</v>
      </c>
      <c r="H8" s="22">
        <v>58.7</v>
      </c>
      <c r="I8" s="22">
        <v>17.100000000000001</v>
      </c>
    </row>
  </sheetData>
  <mergeCells count="4">
    <mergeCell ref="B4:D4"/>
    <mergeCell ref="E4:G4"/>
    <mergeCell ref="H4:I4"/>
    <mergeCell ref="A4:A5"/>
  </mergeCells>
  <pageMargins left="0.7" right="0.7" top="0.75" bottom="0.75" header="0.3" footer="0.3"/>
  <pageSetup paperSize="9" orientation="portrait" r:id="rId1"/>
  <ignoredErrors>
    <ignoredError sqref="B5:C5 E5:F5 H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42398-F197-46F9-A4CF-460642ECB377}">
  <dimension ref="A1:H81"/>
  <sheetViews>
    <sheetView zoomScaleNormal="100" workbookViewId="0">
      <selection activeCell="A2" sqref="A2"/>
    </sheetView>
  </sheetViews>
  <sheetFormatPr defaultColWidth="8.88671875" defaultRowHeight="11.4" x14ac:dyDescent="0.2"/>
  <cols>
    <col min="1" max="1" width="30.6640625" style="7" customWidth="1"/>
    <col min="2" max="6" width="10.6640625" style="7" customWidth="1"/>
    <col min="7" max="16384" width="8.88671875" style="7"/>
  </cols>
  <sheetData>
    <row r="1" spans="1:8" ht="50.1" customHeight="1" x14ac:dyDescent="0.2"/>
    <row r="2" spans="1:8" ht="15" customHeight="1" x14ac:dyDescent="0.2">
      <c r="A2" s="8" t="s">
        <v>19</v>
      </c>
    </row>
    <row r="3" spans="1:8" ht="15" customHeight="1" x14ac:dyDescent="0.2"/>
    <row r="4" spans="1:8" ht="45.6" x14ac:dyDescent="0.2">
      <c r="A4" s="9"/>
      <c r="B4" s="9" t="s">
        <v>9</v>
      </c>
      <c r="C4" s="9" t="s">
        <v>10</v>
      </c>
      <c r="D4" s="9" t="s">
        <v>14</v>
      </c>
      <c r="E4" s="10" t="s">
        <v>15</v>
      </c>
    </row>
    <row r="5" spans="1:8" ht="15" customHeight="1" x14ac:dyDescent="0.2">
      <c r="A5" s="24" t="s">
        <v>20</v>
      </c>
      <c r="B5" s="26">
        <v>374549</v>
      </c>
      <c r="C5" s="26">
        <v>6396971</v>
      </c>
      <c r="D5" s="27">
        <v>100</v>
      </c>
      <c r="E5" s="27">
        <v>17.079129833479733</v>
      </c>
      <c r="G5" s="15"/>
      <c r="H5" s="15"/>
    </row>
    <row r="6" spans="1:8" ht="15" customHeight="1" x14ac:dyDescent="0.2">
      <c r="A6" s="25" t="s">
        <v>21</v>
      </c>
      <c r="B6" s="26">
        <v>237</v>
      </c>
      <c r="C6" s="26">
        <v>4756</v>
      </c>
      <c r="D6" s="27">
        <v>7.4347687366411383E-2</v>
      </c>
      <c r="E6" s="27">
        <v>20.067510548523206</v>
      </c>
    </row>
    <row r="7" spans="1:8" ht="15" customHeight="1" x14ac:dyDescent="0.2">
      <c r="A7" s="25" t="s">
        <v>22</v>
      </c>
      <c r="B7" s="26">
        <v>16932</v>
      </c>
      <c r="C7" s="26">
        <v>279589</v>
      </c>
      <c r="D7" s="27">
        <v>4.370646670119342</v>
      </c>
      <c r="E7" s="27">
        <v>16.512461611150485</v>
      </c>
    </row>
    <row r="8" spans="1:8" ht="15" customHeight="1" x14ac:dyDescent="0.2">
      <c r="A8" s="25" t="s">
        <v>23</v>
      </c>
      <c r="B8" s="26">
        <v>1027</v>
      </c>
      <c r="C8" s="26">
        <v>18391</v>
      </c>
      <c r="D8" s="27">
        <v>0.28749544120178128</v>
      </c>
      <c r="E8" s="27">
        <v>17.907497565725414</v>
      </c>
    </row>
    <row r="9" spans="1:8" ht="15" customHeight="1" x14ac:dyDescent="0.2">
      <c r="A9" s="25" t="s">
        <v>24</v>
      </c>
      <c r="B9" s="26">
        <v>107</v>
      </c>
      <c r="C9" s="26">
        <v>1446</v>
      </c>
      <c r="D9" s="27">
        <v>2.2604448261528777E-2</v>
      </c>
      <c r="E9" s="27">
        <v>13.514018691588785</v>
      </c>
    </row>
    <row r="10" spans="1:8" ht="15" customHeight="1" x14ac:dyDescent="0.2">
      <c r="A10" s="25" t="s">
        <v>25</v>
      </c>
      <c r="B10" s="26">
        <v>74875</v>
      </c>
      <c r="C10" s="26">
        <v>816357</v>
      </c>
      <c r="D10" s="27">
        <v>12.761617959499894</v>
      </c>
      <c r="E10" s="27">
        <v>10.902931552587646</v>
      </c>
    </row>
    <row r="11" spans="1:8" ht="15" customHeight="1" x14ac:dyDescent="0.2">
      <c r="A11" s="25" t="s">
        <v>26</v>
      </c>
      <c r="B11" s="26">
        <v>181</v>
      </c>
      <c r="C11" s="26">
        <v>2962</v>
      </c>
      <c r="D11" s="27">
        <v>4.6303164419535435E-2</v>
      </c>
      <c r="E11" s="27">
        <v>16.364640883977902</v>
      </c>
    </row>
    <row r="12" spans="1:8" ht="15" customHeight="1" x14ac:dyDescent="0.2">
      <c r="A12" s="25" t="s">
        <v>27</v>
      </c>
      <c r="B12" s="26">
        <v>16</v>
      </c>
      <c r="C12" s="26">
        <v>468</v>
      </c>
      <c r="D12" s="27">
        <v>7.3159625078806825E-3</v>
      </c>
      <c r="E12" s="27">
        <v>29.25</v>
      </c>
    </row>
    <row r="13" spans="1:8" ht="15" customHeight="1" x14ac:dyDescent="0.2">
      <c r="A13" s="25" t="s">
        <v>28</v>
      </c>
      <c r="B13" s="26">
        <v>1131</v>
      </c>
      <c r="C13" s="26">
        <v>18510</v>
      </c>
      <c r="D13" s="27">
        <v>0.28935569662579369</v>
      </c>
      <c r="E13" s="27">
        <v>16.366047745358092</v>
      </c>
    </row>
    <row r="14" spans="1:8" ht="15" customHeight="1" x14ac:dyDescent="0.2">
      <c r="A14" s="25" t="s">
        <v>29</v>
      </c>
      <c r="B14" s="26">
        <v>15312</v>
      </c>
      <c r="C14" s="26">
        <v>211512</v>
      </c>
      <c r="D14" s="27">
        <v>3.3064398759975617</v>
      </c>
      <c r="E14" s="27">
        <v>13.813479623824451</v>
      </c>
    </row>
    <row r="15" spans="1:8" ht="15" customHeight="1" x14ac:dyDescent="0.2">
      <c r="A15" s="25" t="s">
        <v>30</v>
      </c>
      <c r="B15" s="26">
        <v>934</v>
      </c>
      <c r="C15" s="26">
        <v>15234</v>
      </c>
      <c r="D15" s="27">
        <v>0.23814395907062891</v>
      </c>
      <c r="E15" s="27">
        <v>16.31049250535332</v>
      </c>
    </row>
    <row r="16" spans="1:8" ht="15" customHeight="1" x14ac:dyDescent="0.2">
      <c r="A16" s="25" t="s">
        <v>31</v>
      </c>
      <c r="B16" s="26">
        <v>72</v>
      </c>
      <c r="C16" s="26">
        <v>542</v>
      </c>
      <c r="D16" s="27">
        <v>8.4727599984430121E-3</v>
      </c>
      <c r="E16" s="27">
        <v>7.5277777777777777</v>
      </c>
    </row>
    <row r="17" spans="1:5" ht="15" customHeight="1" x14ac:dyDescent="0.2">
      <c r="A17" s="25" t="s">
        <v>32</v>
      </c>
      <c r="B17" s="26">
        <v>211</v>
      </c>
      <c r="C17" s="26">
        <v>2566</v>
      </c>
      <c r="D17" s="27">
        <v>4.0112734605174852E-2</v>
      </c>
      <c r="E17" s="27">
        <v>12.161137440758294</v>
      </c>
    </row>
    <row r="18" spans="1:5" ht="15" customHeight="1" x14ac:dyDescent="0.2">
      <c r="A18" s="25" t="s">
        <v>33</v>
      </c>
      <c r="B18" s="26">
        <v>2128</v>
      </c>
      <c r="C18" s="26">
        <v>27883</v>
      </c>
      <c r="D18" s="27">
        <v>0.43587816796418177</v>
      </c>
      <c r="E18" s="27">
        <v>13.102913533834586</v>
      </c>
    </row>
    <row r="19" spans="1:5" ht="15" customHeight="1" x14ac:dyDescent="0.2">
      <c r="A19" s="25" t="s">
        <v>34</v>
      </c>
      <c r="B19" s="26">
        <v>49</v>
      </c>
      <c r="C19" s="26">
        <v>568</v>
      </c>
      <c r="D19" s="27">
        <v>8.87920235999194E-3</v>
      </c>
      <c r="E19" s="27">
        <v>11.591836734693878</v>
      </c>
    </row>
    <row r="20" spans="1:5" ht="15" customHeight="1" x14ac:dyDescent="0.2">
      <c r="A20" s="25" t="s">
        <v>35</v>
      </c>
      <c r="B20" s="26">
        <v>464</v>
      </c>
      <c r="C20" s="26">
        <v>5397</v>
      </c>
      <c r="D20" s="27">
        <v>8.4368054818444546E-2</v>
      </c>
      <c r="E20" s="27">
        <v>11.631465517241379</v>
      </c>
    </row>
    <row r="21" spans="1:5" ht="15" customHeight="1" x14ac:dyDescent="0.2">
      <c r="A21" s="25" t="s">
        <v>36</v>
      </c>
      <c r="B21" s="26">
        <v>20</v>
      </c>
      <c r="C21" s="26">
        <v>361</v>
      </c>
      <c r="D21" s="27">
        <v>5.6432958661216384E-3</v>
      </c>
      <c r="E21" s="27">
        <v>18.05</v>
      </c>
    </row>
    <row r="22" spans="1:5" ht="15" customHeight="1" x14ac:dyDescent="0.2">
      <c r="A22" s="25" t="s">
        <v>37</v>
      </c>
      <c r="B22" s="26">
        <v>9244</v>
      </c>
      <c r="C22" s="26">
        <v>137299</v>
      </c>
      <c r="D22" s="27">
        <v>2.1463126845502347</v>
      </c>
      <c r="E22" s="27">
        <v>14.852769363911726</v>
      </c>
    </row>
    <row r="23" spans="1:5" ht="15" customHeight="1" x14ac:dyDescent="0.2">
      <c r="A23" s="25" t="s">
        <v>0</v>
      </c>
      <c r="B23" s="26">
        <v>407</v>
      </c>
      <c r="C23" s="26">
        <v>9525</v>
      </c>
      <c r="D23" s="27">
        <v>0.14889859591359725</v>
      </c>
      <c r="E23" s="27">
        <v>23.402948402948404</v>
      </c>
    </row>
    <row r="24" spans="1:5" ht="15" customHeight="1" x14ac:dyDescent="0.2">
      <c r="A24" s="25" t="s">
        <v>38</v>
      </c>
      <c r="B24" s="26">
        <v>78</v>
      </c>
      <c r="C24" s="26">
        <v>1196</v>
      </c>
      <c r="D24" s="27">
        <v>1.8696348631250633E-2</v>
      </c>
      <c r="E24" s="27">
        <v>15.333333333333334</v>
      </c>
    </row>
    <row r="25" spans="1:5" ht="15" customHeight="1" x14ac:dyDescent="0.2">
      <c r="A25" s="25" t="s">
        <v>39</v>
      </c>
      <c r="B25" s="26">
        <v>18</v>
      </c>
      <c r="C25" s="26">
        <v>382</v>
      </c>
      <c r="D25" s="27">
        <v>5.9715762350650023E-3</v>
      </c>
      <c r="E25" s="27">
        <v>21.222222222222221</v>
      </c>
    </row>
    <row r="26" spans="1:5" ht="15" customHeight="1" x14ac:dyDescent="0.2">
      <c r="A26" s="25" t="s">
        <v>40</v>
      </c>
      <c r="B26" s="26">
        <v>223</v>
      </c>
      <c r="C26" s="26">
        <v>2177</v>
      </c>
      <c r="D26" s="27">
        <v>3.4031731580462063E-2</v>
      </c>
      <c r="E26" s="27">
        <v>9.7623318385650233</v>
      </c>
    </row>
    <row r="27" spans="1:5" ht="15" customHeight="1" x14ac:dyDescent="0.2">
      <c r="A27" s="25" t="s">
        <v>41</v>
      </c>
      <c r="B27" s="26">
        <v>158</v>
      </c>
      <c r="C27" s="26">
        <v>3217</v>
      </c>
      <c r="D27" s="27">
        <v>5.0289426042419136E-2</v>
      </c>
      <c r="E27" s="27">
        <v>20.360759493670887</v>
      </c>
    </row>
    <row r="28" spans="1:5" ht="15" customHeight="1" x14ac:dyDescent="0.2">
      <c r="A28" s="25" t="s">
        <v>42</v>
      </c>
      <c r="B28" s="26">
        <v>16284</v>
      </c>
      <c r="C28" s="26">
        <v>184158</v>
      </c>
      <c r="D28" s="27">
        <v>2.8788312468510489</v>
      </c>
      <c r="E28" s="27">
        <v>11.309137803979366</v>
      </c>
    </row>
    <row r="29" spans="1:5" ht="15" customHeight="1" x14ac:dyDescent="0.2">
      <c r="A29" s="25" t="s">
        <v>43</v>
      </c>
      <c r="B29" s="26">
        <v>4113</v>
      </c>
      <c r="C29" s="26">
        <v>110589</v>
      </c>
      <c r="D29" s="27">
        <v>1.728771320051318</v>
      </c>
      <c r="E29" s="27">
        <v>26.887673231218088</v>
      </c>
    </row>
    <row r="30" spans="1:5" ht="15" customHeight="1" x14ac:dyDescent="0.2">
      <c r="A30" s="25" t="s">
        <v>1</v>
      </c>
      <c r="B30" s="26">
        <v>20</v>
      </c>
      <c r="C30" s="26">
        <v>285</v>
      </c>
      <c r="D30" s="27">
        <v>4.4552335785170826E-3</v>
      </c>
      <c r="E30" s="27">
        <v>14.25</v>
      </c>
    </row>
    <row r="31" spans="1:5" ht="15" customHeight="1" x14ac:dyDescent="0.2">
      <c r="A31" s="25" t="s">
        <v>44</v>
      </c>
      <c r="B31" s="26">
        <v>2102</v>
      </c>
      <c r="C31" s="26">
        <v>32728</v>
      </c>
      <c r="D31" s="27">
        <v>0.51161713879897219</v>
      </c>
      <c r="E31" s="27">
        <v>15.569933396764986</v>
      </c>
    </row>
    <row r="32" spans="1:5" ht="15" customHeight="1" x14ac:dyDescent="0.2">
      <c r="A32" s="25" t="s">
        <v>45</v>
      </c>
      <c r="B32" s="26">
        <v>1687</v>
      </c>
      <c r="C32" s="26">
        <v>30890</v>
      </c>
      <c r="D32" s="27">
        <v>0.48288479031716725</v>
      </c>
      <c r="E32" s="27">
        <v>18.310610551274451</v>
      </c>
    </row>
    <row r="33" spans="1:5" ht="15" customHeight="1" x14ac:dyDescent="0.2">
      <c r="A33" s="25" t="s">
        <v>46</v>
      </c>
      <c r="B33" s="26">
        <v>41133</v>
      </c>
      <c r="C33" s="26">
        <v>664309</v>
      </c>
      <c r="D33" s="27">
        <v>10.38474302916177</v>
      </c>
      <c r="E33" s="27">
        <v>16.150268640750735</v>
      </c>
    </row>
    <row r="34" spans="1:5" ht="15" customHeight="1" x14ac:dyDescent="0.2">
      <c r="A34" s="25" t="s">
        <v>47</v>
      </c>
      <c r="B34" s="26">
        <v>7924</v>
      </c>
      <c r="C34" s="26">
        <v>74524</v>
      </c>
      <c r="D34" s="27">
        <v>1.1649888673873932</v>
      </c>
      <c r="E34" s="27">
        <v>9.4048460373548721</v>
      </c>
    </row>
    <row r="35" spans="1:5" ht="15" customHeight="1" x14ac:dyDescent="0.2">
      <c r="A35" s="25" t="s">
        <v>2</v>
      </c>
      <c r="B35" s="26">
        <v>139</v>
      </c>
      <c r="C35" s="26">
        <v>1200</v>
      </c>
      <c r="D35" s="27">
        <v>1.8758878225335084E-2</v>
      </c>
      <c r="E35" s="27">
        <v>8.6330935251798557</v>
      </c>
    </row>
    <row r="36" spans="1:5" ht="15" customHeight="1" x14ac:dyDescent="0.2">
      <c r="A36" s="25" t="s">
        <v>48</v>
      </c>
      <c r="B36" s="26">
        <v>665</v>
      </c>
      <c r="C36" s="26">
        <v>6259</v>
      </c>
      <c r="D36" s="27">
        <v>9.7843182343643587E-2</v>
      </c>
      <c r="E36" s="27">
        <v>9.4120300751879693</v>
      </c>
    </row>
    <row r="37" spans="1:5" ht="15" customHeight="1" x14ac:dyDescent="0.2">
      <c r="A37" s="25" t="s">
        <v>49</v>
      </c>
      <c r="B37" s="26">
        <v>1288</v>
      </c>
      <c r="C37" s="26">
        <v>30710</v>
      </c>
      <c r="D37" s="27">
        <v>0.48007095858336701</v>
      </c>
      <c r="E37" s="27">
        <v>23.843167701863354</v>
      </c>
    </row>
    <row r="38" spans="1:5" ht="15" customHeight="1" x14ac:dyDescent="0.2">
      <c r="A38" s="25" t="s">
        <v>50</v>
      </c>
      <c r="B38" s="26">
        <v>10792</v>
      </c>
      <c r="C38" s="26">
        <v>139627</v>
      </c>
      <c r="D38" s="27">
        <v>2.1827049083073846</v>
      </c>
      <c r="E38" s="27">
        <v>12.938009636767976</v>
      </c>
    </row>
    <row r="39" spans="1:5" ht="15" customHeight="1" x14ac:dyDescent="0.2">
      <c r="A39" s="25" t="s">
        <v>51</v>
      </c>
      <c r="B39" s="26">
        <v>113426</v>
      </c>
      <c r="C39" s="26">
        <v>2730240</v>
      </c>
      <c r="D39" s="27">
        <v>42.680199738282383</v>
      </c>
      <c r="E39" s="27">
        <v>24.070671627316489</v>
      </c>
    </row>
    <row r="40" spans="1:5" ht="15" customHeight="1" x14ac:dyDescent="0.2">
      <c r="A40" s="25" t="s">
        <v>52</v>
      </c>
      <c r="B40" s="26">
        <v>30475</v>
      </c>
      <c r="C40" s="26">
        <v>492781</v>
      </c>
      <c r="D40" s="27">
        <v>7.7033489756323732</v>
      </c>
      <c r="E40" s="27">
        <v>16.170008203445448</v>
      </c>
    </row>
    <row r="41" spans="1:5" ht="15" customHeight="1" x14ac:dyDescent="0.2">
      <c r="A41" s="25" t="s">
        <v>53</v>
      </c>
      <c r="B41" s="26">
        <v>431</v>
      </c>
      <c r="C41" s="26">
        <v>4092</v>
      </c>
      <c r="D41" s="27">
        <v>6.3967774748392645E-2</v>
      </c>
      <c r="E41" s="27">
        <v>9.4941995359628777</v>
      </c>
    </row>
    <row r="42" spans="1:5" ht="15" customHeight="1" x14ac:dyDescent="0.2">
      <c r="A42" s="25" t="s">
        <v>54</v>
      </c>
      <c r="B42" s="26">
        <v>3514</v>
      </c>
      <c r="C42" s="26">
        <v>67640</v>
      </c>
      <c r="D42" s="27">
        <v>1.0573754359680543</v>
      </c>
      <c r="E42" s="27">
        <v>19.248719408081957</v>
      </c>
    </row>
    <row r="43" spans="1:5" ht="15" customHeight="1" x14ac:dyDescent="0.2">
      <c r="A43" s="25" t="s">
        <v>55</v>
      </c>
      <c r="B43" s="26">
        <v>3377</v>
      </c>
      <c r="C43" s="26">
        <v>66397</v>
      </c>
      <c r="D43" s="27">
        <v>1.0379443646063113</v>
      </c>
      <c r="E43" s="27">
        <v>19.661533905833579</v>
      </c>
    </row>
    <row r="44" spans="1:5" ht="15" customHeight="1" x14ac:dyDescent="0.2">
      <c r="A44" s="25" t="s">
        <v>56</v>
      </c>
      <c r="B44" s="26">
        <v>163</v>
      </c>
      <c r="C44" s="26">
        <v>2252</v>
      </c>
      <c r="D44" s="27">
        <v>3.5204161469545504E-2</v>
      </c>
      <c r="E44" s="27">
        <v>13.815950920245399</v>
      </c>
    </row>
    <row r="45" spans="1:5" ht="15" customHeight="1" x14ac:dyDescent="0.2">
      <c r="A45" s="25" t="s">
        <v>57</v>
      </c>
      <c r="B45" s="26">
        <v>3389</v>
      </c>
      <c r="C45" s="26">
        <v>41898</v>
      </c>
      <c r="D45" s="27">
        <v>0.65496623323757441</v>
      </c>
      <c r="E45" s="27">
        <v>12.362938920035409</v>
      </c>
    </row>
    <row r="46" spans="1:5" ht="15" customHeight="1" x14ac:dyDescent="0.2">
      <c r="A46" s="25" t="s">
        <v>59</v>
      </c>
      <c r="B46" s="26">
        <v>2331</v>
      </c>
      <c r="C46" s="26">
        <v>31848</v>
      </c>
      <c r="D46" s="27">
        <v>0.49786062810039311</v>
      </c>
      <c r="E46" s="27">
        <v>13.662805662805663</v>
      </c>
    </row>
    <row r="47" spans="1:5" ht="15" customHeight="1" x14ac:dyDescent="0.2">
      <c r="A47" s="25" t="s">
        <v>58</v>
      </c>
      <c r="B47" s="26">
        <v>99</v>
      </c>
      <c r="C47" s="26">
        <v>1116</v>
      </c>
      <c r="D47" s="27">
        <v>1.7445756749561628E-2</v>
      </c>
      <c r="E47" s="27">
        <v>11.272727272727273</v>
      </c>
    </row>
    <row r="48" spans="1:5" ht="15" customHeight="1" x14ac:dyDescent="0.2">
      <c r="A48" s="25" t="s">
        <v>60</v>
      </c>
      <c r="B48" s="26">
        <v>85</v>
      </c>
      <c r="C48" s="26">
        <v>1459</v>
      </c>
      <c r="D48" s="27">
        <v>2.2807669442303242E-2</v>
      </c>
      <c r="E48" s="27">
        <v>17.164705882352941</v>
      </c>
    </row>
    <row r="49" spans="1:5" ht="15" customHeight="1" x14ac:dyDescent="0.2">
      <c r="A49" s="25" t="s">
        <v>61</v>
      </c>
      <c r="B49" s="26">
        <v>16</v>
      </c>
      <c r="C49" s="26">
        <v>304</v>
      </c>
      <c r="D49" s="27">
        <v>4.7522491504182213E-3</v>
      </c>
      <c r="E49" s="27">
        <v>19</v>
      </c>
    </row>
    <row r="50" spans="1:5" ht="15" customHeight="1" x14ac:dyDescent="0.2">
      <c r="A50" s="25" t="s">
        <v>62</v>
      </c>
      <c r="B50" s="26">
        <v>10</v>
      </c>
      <c r="C50" s="26">
        <v>144</v>
      </c>
      <c r="D50" s="27">
        <v>2.2510653870402102E-3</v>
      </c>
      <c r="E50" s="27">
        <v>14.4</v>
      </c>
    </row>
    <row r="51" spans="1:5" ht="15" customHeight="1" x14ac:dyDescent="0.2">
      <c r="A51" s="25" t="s">
        <v>63</v>
      </c>
      <c r="B51" s="26">
        <v>71</v>
      </c>
      <c r="C51" s="26">
        <v>958</v>
      </c>
      <c r="D51" s="27">
        <v>1.4975837783225842E-2</v>
      </c>
      <c r="E51" s="27">
        <v>13.492957746478874</v>
      </c>
    </row>
    <row r="52" spans="1:5" ht="15" customHeight="1" x14ac:dyDescent="0.2">
      <c r="A52" s="25" t="s">
        <v>64</v>
      </c>
      <c r="B52" s="26">
        <v>1312</v>
      </c>
      <c r="C52" s="26">
        <v>23836</v>
      </c>
      <c r="D52" s="27">
        <v>0.37261385114923923</v>
      </c>
      <c r="E52" s="27">
        <v>18.167682926829269</v>
      </c>
    </row>
    <row r="53" spans="1:5" ht="15" customHeight="1" x14ac:dyDescent="0.2">
      <c r="A53" s="25" t="s">
        <v>65</v>
      </c>
      <c r="B53" s="26">
        <v>3180</v>
      </c>
      <c r="C53" s="26">
        <v>53065</v>
      </c>
      <c r="D53" s="27">
        <v>0.82953322752283865</v>
      </c>
      <c r="E53" s="27">
        <v>16.687106918238992</v>
      </c>
    </row>
    <row r="54" spans="1:5" ht="15" customHeight="1" x14ac:dyDescent="0.2">
      <c r="A54" s="25" t="s">
        <v>66</v>
      </c>
      <c r="B54" s="26">
        <v>18</v>
      </c>
      <c r="C54" s="26">
        <v>297</v>
      </c>
      <c r="D54" s="27">
        <v>4.6428223607704339E-3</v>
      </c>
      <c r="E54" s="27">
        <v>16.5</v>
      </c>
    </row>
    <row r="55" spans="1:5" ht="15" customHeight="1" x14ac:dyDescent="0.2">
      <c r="A55" s="25" t="s">
        <v>3</v>
      </c>
      <c r="B55" s="26">
        <v>125</v>
      </c>
      <c r="C55" s="26">
        <v>2099</v>
      </c>
      <c r="D55" s="27">
        <v>3.2812404495815288E-2</v>
      </c>
      <c r="E55" s="27">
        <v>16.792000000000002</v>
      </c>
    </row>
    <row r="56" spans="1:5" ht="15" customHeight="1" x14ac:dyDescent="0.2">
      <c r="A56" s="25" t="s">
        <v>4</v>
      </c>
      <c r="B56" s="26">
        <v>116</v>
      </c>
      <c r="C56" s="26">
        <v>2274</v>
      </c>
      <c r="D56" s="27">
        <v>3.554807423700998E-2</v>
      </c>
      <c r="E56" s="27">
        <v>19.603448275862068</v>
      </c>
    </row>
    <row r="57" spans="1:5" ht="15" customHeight="1" x14ac:dyDescent="0.2">
      <c r="A57" s="25" t="s">
        <v>67</v>
      </c>
      <c r="B57" s="26">
        <v>67</v>
      </c>
      <c r="C57" s="26">
        <v>802</v>
      </c>
      <c r="D57" s="27">
        <v>1.253718361393228E-2</v>
      </c>
      <c r="E57" s="27">
        <v>11.970149253731343</v>
      </c>
    </row>
    <row r="58" spans="1:5" ht="15" customHeight="1" x14ac:dyDescent="0.2">
      <c r="A58" s="25" t="s">
        <v>68</v>
      </c>
      <c r="B58" s="26">
        <v>52</v>
      </c>
      <c r="C58" s="26">
        <v>824</v>
      </c>
      <c r="D58" s="27">
        <v>1.2881096381396758E-2</v>
      </c>
      <c r="E58" s="27">
        <v>15.846153846153847</v>
      </c>
    </row>
    <row r="59" spans="1:5" ht="15" customHeight="1" x14ac:dyDescent="0.2">
      <c r="A59" s="25" t="s">
        <v>69</v>
      </c>
      <c r="B59" s="26">
        <v>117</v>
      </c>
      <c r="C59" s="26">
        <v>2235</v>
      </c>
      <c r="D59" s="27">
        <v>3.4938410694686596E-2</v>
      </c>
      <c r="E59" s="27">
        <v>19.102564102564102</v>
      </c>
    </row>
    <row r="60" spans="1:5" ht="15" customHeight="1" x14ac:dyDescent="0.2">
      <c r="A60" s="25" t="s">
        <v>70</v>
      </c>
      <c r="B60" s="26">
        <v>101</v>
      </c>
      <c r="C60" s="26">
        <v>1018</v>
      </c>
      <c r="D60" s="27">
        <v>1.5913781694492597E-2</v>
      </c>
      <c r="E60" s="27">
        <v>10.079207920792079</v>
      </c>
    </row>
    <row r="61" spans="1:5" ht="15" customHeight="1" x14ac:dyDescent="0.2">
      <c r="A61" s="25" t="s">
        <v>71</v>
      </c>
      <c r="B61" s="26">
        <v>11</v>
      </c>
      <c r="C61" s="26">
        <v>237</v>
      </c>
      <c r="D61" s="27">
        <v>3.7048784495036791E-3</v>
      </c>
      <c r="E61" s="27">
        <v>21.545454545454547</v>
      </c>
    </row>
    <row r="62" spans="1:5" ht="15" customHeight="1" x14ac:dyDescent="0.2">
      <c r="A62" s="25" t="s">
        <v>72</v>
      </c>
      <c r="B62" s="26">
        <v>103</v>
      </c>
      <c r="C62" s="26">
        <v>2138</v>
      </c>
      <c r="D62" s="27">
        <v>3.3422068038138672E-2</v>
      </c>
      <c r="E62" s="27">
        <v>20.757281553398059</v>
      </c>
    </row>
    <row r="63" spans="1:5" ht="15" customHeight="1" x14ac:dyDescent="0.2">
      <c r="A63" s="25" t="s">
        <v>5</v>
      </c>
      <c r="B63" s="26">
        <v>50</v>
      </c>
      <c r="C63" s="26">
        <v>672</v>
      </c>
      <c r="D63" s="27">
        <v>1.0504971806187646E-2</v>
      </c>
      <c r="E63" s="27">
        <v>13.44</v>
      </c>
    </row>
    <row r="64" spans="1:5" ht="15" customHeight="1" x14ac:dyDescent="0.2">
      <c r="A64" s="25" t="s">
        <v>6</v>
      </c>
      <c r="B64" s="26">
        <v>3</v>
      </c>
      <c r="C64" s="26">
        <v>199</v>
      </c>
      <c r="D64" s="27">
        <v>3.1108473057014012E-3</v>
      </c>
      <c r="E64" s="27">
        <v>66.333333333333329</v>
      </c>
    </row>
    <row r="65" spans="1:5" ht="15" customHeight="1" x14ac:dyDescent="0.2">
      <c r="A65" s="25" t="s">
        <v>73</v>
      </c>
      <c r="B65" s="26">
        <v>49</v>
      </c>
      <c r="C65" s="26">
        <v>548</v>
      </c>
      <c r="D65" s="27">
        <v>8.5665543895696895E-3</v>
      </c>
      <c r="E65" s="27">
        <v>11.183673469387756</v>
      </c>
    </row>
    <row r="66" spans="1:5" ht="15" customHeight="1" x14ac:dyDescent="0.2">
      <c r="A66" s="25" t="s">
        <v>74</v>
      </c>
      <c r="B66" s="26">
        <v>28</v>
      </c>
      <c r="C66" s="26">
        <v>534</v>
      </c>
      <c r="D66" s="27">
        <v>8.3477008102741113E-3</v>
      </c>
      <c r="E66" s="27">
        <v>19.071428571428573</v>
      </c>
    </row>
    <row r="67" spans="1:5" ht="15" customHeight="1" x14ac:dyDescent="0.2">
      <c r="A67" s="25" t="s">
        <v>75</v>
      </c>
      <c r="B67" s="26">
        <v>91</v>
      </c>
      <c r="C67" s="26">
        <v>735</v>
      </c>
      <c r="D67" s="27">
        <v>1.1489812913017738E-2</v>
      </c>
      <c r="E67" s="27">
        <v>8.0769230769230766</v>
      </c>
    </row>
    <row r="68" spans="1:5" ht="15" customHeight="1" x14ac:dyDescent="0.2">
      <c r="A68" s="25" t="s">
        <v>76</v>
      </c>
      <c r="B68" s="26">
        <v>59</v>
      </c>
      <c r="C68" s="26">
        <v>227</v>
      </c>
      <c r="D68" s="27">
        <v>3.5485544642925538E-3</v>
      </c>
      <c r="E68" s="27">
        <v>3.847457627118644</v>
      </c>
    </row>
    <row r="69" spans="1:5" ht="15" customHeight="1" x14ac:dyDescent="0.2">
      <c r="A69" s="25" t="s">
        <v>77</v>
      </c>
      <c r="B69" s="26">
        <v>10</v>
      </c>
      <c r="C69" s="26">
        <v>39</v>
      </c>
      <c r="D69" s="27">
        <v>6.0966354232339028E-4</v>
      </c>
      <c r="E69" s="27">
        <v>3.9</v>
      </c>
    </row>
    <row r="70" spans="1:5" ht="15" customHeight="1" x14ac:dyDescent="0.2">
      <c r="A70" s="25" t="s">
        <v>78</v>
      </c>
      <c r="B70" s="26">
        <v>16</v>
      </c>
      <c r="C70" s="26">
        <v>166</v>
      </c>
      <c r="D70" s="27">
        <v>2.5949781545046863E-3</v>
      </c>
      <c r="E70" s="27">
        <v>10.375</v>
      </c>
    </row>
    <row r="71" spans="1:5" ht="15" customHeight="1" x14ac:dyDescent="0.2">
      <c r="A71" s="25" t="s">
        <v>79</v>
      </c>
      <c r="B71" s="26">
        <v>16</v>
      </c>
      <c r="C71" s="26">
        <v>407</v>
      </c>
      <c r="D71" s="27">
        <v>6.3623861980928158E-3</v>
      </c>
      <c r="E71" s="27">
        <v>25.4375</v>
      </c>
    </row>
    <row r="72" spans="1:5" ht="15" customHeight="1" x14ac:dyDescent="0.2">
      <c r="A72" s="25" t="s">
        <v>80</v>
      </c>
      <c r="B72" s="26">
        <v>54</v>
      </c>
      <c r="C72" s="26">
        <v>1225</v>
      </c>
      <c r="D72" s="27">
        <v>1.91496881883629E-2</v>
      </c>
      <c r="E72" s="27">
        <v>22.685185185185187</v>
      </c>
    </row>
    <row r="73" spans="1:5" ht="15" customHeight="1" x14ac:dyDescent="0.2">
      <c r="A73" s="25" t="s">
        <v>81</v>
      </c>
      <c r="B73" s="26">
        <v>197</v>
      </c>
      <c r="C73" s="26">
        <v>2959</v>
      </c>
      <c r="D73" s="27">
        <v>4.6256267223972095E-2</v>
      </c>
      <c r="E73" s="27">
        <v>15.020304568527919</v>
      </c>
    </row>
    <row r="74" spans="1:5" ht="15" customHeight="1" x14ac:dyDescent="0.2">
      <c r="A74" s="25" t="s">
        <v>82</v>
      </c>
      <c r="B74" s="26">
        <v>1255</v>
      </c>
      <c r="C74" s="26">
        <v>21617</v>
      </c>
      <c r="D74" s="27">
        <v>0.33792555883089043</v>
      </c>
      <c r="E74" s="27">
        <v>17.224701195219122</v>
      </c>
    </row>
    <row r="75" spans="1:5" ht="15" customHeight="1" x14ac:dyDescent="0.2">
      <c r="A75" s="25" t="s">
        <v>83</v>
      </c>
      <c r="B75" s="26">
        <v>158</v>
      </c>
      <c r="C75" s="26">
        <v>2047</v>
      </c>
      <c r="D75" s="27">
        <v>3.1999519772717429E-2</v>
      </c>
      <c r="E75" s="27">
        <v>12.955696202531646</v>
      </c>
    </row>
    <row r="76" spans="1:5" ht="15" customHeight="1" x14ac:dyDescent="0.2">
      <c r="A76" s="25" t="s">
        <v>84</v>
      </c>
      <c r="B76" s="26">
        <v>3</v>
      </c>
      <c r="C76" s="26">
        <v>25</v>
      </c>
      <c r="D76" s="27">
        <v>3.9080996302781422E-4</v>
      </c>
      <c r="E76" s="27">
        <v>8.3333333333333339</v>
      </c>
    </row>
    <row r="77" spans="1:5" ht="15" customHeight="1" x14ac:dyDescent="0.2">
      <c r="B77" s="4"/>
      <c r="C77" s="4"/>
      <c r="D77" s="12"/>
      <c r="E77" s="12"/>
    </row>
    <row r="78" spans="1:5" ht="15" customHeight="1" x14ac:dyDescent="0.2">
      <c r="B78" s="11"/>
      <c r="C78" s="11"/>
    </row>
    <row r="79" spans="1:5" ht="15" customHeight="1" x14ac:dyDescent="0.2"/>
    <row r="80" spans="1:5" ht="15" customHeight="1" x14ac:dyDescent="0.2">
      <c r="A80" s="13" t="s">
        <v>85</v>
      </c>
    </row>
    <row r="81" spans="1:1" ht="15" customHeight="1" x14ac:dyDescent="0.2">
      <c r="A81" s="13" t="s">
        <v>86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F12C7-6785-47E9-99D6-41C321F3E5A0}">
  <dimension ref="A1:H70"/>
  <sheetViews>
    <sheetView zoomScaleNormal="100" workbookViewId="0">
      <selection activeCell="A2" sqref="A2"/>
    </sheetView>
  </sheetViews>
  <sheetFormatPr defaultColWidth="8.88671875" defaultRowHeight="11.4" x14ac:dyDescent="0.2"/>
  <cols>
    <col min="1" max="1" width="31.88671875" style="14" customWidth="1"/>
    <col min="2" max="3" width="12.6640625" style="14" customWidth="1"/>
    <col min="4" max="7" width="10.6640625" style="14" customWidth="1"/>
    <col min="8" max="16384" width="8.88671875" style="14"/>
  </cols>
  <sheetData>
    <row r="1" spans="1:8" ht="50.1" customHeight="1" x14ac:dyDescent="0.2"/>
    <row r="2" spans="1:8" ht="15" customHeight="1" x14ac:dyDescent="0.2">
      <c r="A2" s="8" t="s">
        <v>87</v>
      </c>
    </row>
    <row r="3" spans="1:8" ht="15" customHeight="1" x14ac:dyDescent="0.2"/>
    <row r="4" spans="1:8" ht="15" customHeight="1" x14ac:dyDescent="0.2">
      <c r="A4" s="9"/>
      <c r="B4" s="9" t="s">
        <v>9</v>
      </c>
      <c r="C4" s="10" t="s">
        <v>10</v>
      </c>
    </row>
    <row r="5" spans="1:8" ht="15" customHeight="1" x14ac:dyDescent="0.2">
      <c r="A5" s="24" t="s">
        <v>88</v>
      </c>
      <c r="B5" s="26">
        <v>485134</v>
      </c>
      <c r="C5" s="26">
        <v>10898576</v>
      </c>
      <c r="D5" s="15"/>
      <c r="E5" s="15"/>
      <c r="G5" s="15"/>
      <c r="H5" s="15"/>
    </row>
    <row r="6" spans="1:8" ht="15" customHeight="1" x14ac:dyDescent="0.2">
      <c r="A6" s="25" t="s">
        <v>17</v>
      </c>
      <c r="B6" s="26">
        <v>110585</v>
      </c>
      <c r="C6" s="26">
        <v>4501605</v>
      </c>
      <c r="D6" s="15"/>
      <c r="E6" s="15"/>
      <c r="F6" s="15"/>
    </row>
    <row r="7" spans="1:8" ht="15" customHeight="1" x14ac:dyDescent="0.2">
      <c r="A7" s="25" t="s">
        <v>18</v>
      </c>
      <c r="B7" s="26">
        <v>374549</v>
      </c>
      <c r="C7" s="26">
        <v>6396971</v>
      </c>
      <c r="D7" s="15"/>
      <c r="E7" s="15"/>
      <c r="F7" s="15"/>
    </row>
    <row r="8" spans="1:8" ht="15" customHeight="1" x14ac:dyDescent="0.2">
      <c r="A8" s="28" t="s">
        <v>89</v>
      </c>
      <c r="B8" s="26">
        <v>100</v>
      </c>
      <c r="C8" s="26">
        <v>4158</v>
      </c>
    </row>
    <row r="9" spans="1:8" ht="15" customHeight="1" x14ac:dyDescent="0.2">
      <c r="A9" s="25" t="s">
        <v>17</v>
      </c>
      <c r="B9" s="26">
        <v>69</v>
      </c>
      <c r="C9" s="26">
        <v>3692</v>
      </c>
    </row>
    <row r="10" spans="1:8" ht="15" customHeight="1" x14ac:dyDescent="0.2">
      <c r="A10" s="25" t="s">
        <v>18</v>
      </c>
      <c r="B10" s="26">
        <v>31</v>
      </c>
      <c r="C10" s="26">
        <v>466</v>
      </c>
    </row>
    <row r="11" spans="1:8" ht="15" customHeight="1" x14ac:dyDescent="0.2">
      <c r="A11" s="28" t="s">
        <v>90</v>
      </c>
      <c r="B11" s="26">
        <v>37</v>
      </c>
      <c r="C11" s="26">
        <v>545</v>
      </c>
    </row>
    <row r="12" spans="1:8" ht="15" customHeight="1" x14ac:dyDescent="0.2">
      <c r="A12" s="25" t="s">
        <v>17</v>
      </c>
      <c r="B12" s="26">
        <v>27</v>
      </c>
      <c r="C12" s="26">
        <v>268</v>
      </c>
    </row>
    <row r="13" spans="1:8" ht="15" customHeight="1" x14ac:dyDescent="0.2">
      <c r="A13" s="25" t="s">
        <v>18</v>
      </c>
      <c r="B13" s="26">
        <v>10</v>
      </c>
      <c r="C13" s="26">
        <v>277</v>
      </c>
    </row>
    <row r="14" spans="1:8" ht="15" customHeight="1" x14ac:dyDescent="0.2">
      <c r="A14" s="28" t="s">
        <v>91</v>
      </c>
      <c r="B14" s="26">
        <v>108</v>
      </c>
      <c r="C14" s="26">
        <v>818</v>
      </c>
    </row>
    <row r="15" spans="1:8" ht="15" customHeight="1" x14ac:dyDescent="0.2">
      <c r="A15" s="25" t="s">
        <v>17</v>
      </c>
      <c r="B15" s="26">
        <v>3</v>
      </c>
      <c r="C15" s="26">
        <v>240</v>
      </c>
    </row>
    <row r="16" spans="1:8" ht="15" customHeight="1" x14ac:dyDescent="0.2">
      <c r="A16" s="25" t="s">
        <v>18</v>
      </c>
      <c r="B16" s="26">
        <v>105</v>
      </c>
      <c r="C16" s="26">
        <v>578</v>
      </c>
    </row>
    <row r="17" spans="1:3" ht="15" customHeight="1" x14ac:dyDescent="0.2">
      <c r="A17" s="28" t="s">
        <v>92</v>
      </c>
      <c r="B17" s="26">
        <v>50</v>
      </c>
      <c r="C17" s="26">
        <v>885</v>
      </c>
    </row>
    <row r="18" spans="1:3" ht="15" customHeight="1" x14ac:dyDescent="0.2">
      <c r="A18" s="25" t="s">
        <v>17</v>
      </c>
      <c r="B18" s="26">
        <v>14</v>
      </c>
      <c r="C18" s="26">
        <v>167</v>
      </c>
    </row>
    <row r="19" spans="1:3" ht="15" customHeight="1" x14ac:dyDescent="0.2">
      <c r="A19" s="25" t="s">
        <v>18</v>
      </c>
      <c r="B19" s="26">
        <v>36</v>
      </c>
      <c r="C19" s="26">
        <v>718</v>
      </c>
    </row>
    <row r="20" spans="1:3" ht="15" customHeight="1" x14ac:dyDescent="0.2">
      <c r="A20" s="28" t="s">
        <v>93</v>
      </c>
      <c r="B20" s="26">
        <v>5</v>
      </c>
      <c r="C20" s="26">
        <v>158</v>
      </c>
    </row>
    <row r="21" spans="1:3" ht="15" customHeight="1" x14ac:dyDescent="0.2">
      <c r="A21" s="25" t="s">
        <v>17</v>
      </c>
      <c r="B21" s="32" t="s">
        <v>7</v>
      </c>
      <c r="C21" s="32" t="s">
        <v>7</v>
      </c>
    </row>
    <row r="22" spans="1:3" ht="15" customHeight="1" x14ac:dyDescent="0.2">
      <c r="A22" s="25" t="s">
        <v>18</v>
      </c>
      <c r="B22" s="26">
        <v>5</v>
      </c>
      <c r="C22" s="26">
        <v>158</v>
      </c>
    </row>
    <row r="23" spans="1:3" ht="15" customHeight="1" x14ac:dyDescent="0.2">
      <c r="A23" s="28" t="s">
        <v>94</v>
      </c>
      <c r="B23" s="26">
        <v>362</v>
      </c>
      <c r="C23" s="26">
        <v>1261</v>
      </c>
    </row>
    <row r="24" spans="1:3" ht="15" customHeight="1" x14ac:dyDescent="0.2">
      <c r="A24" s="25" t="s">
        <v>17</v>
      </c>
      <c r="B24" s="26">
        <v>132</v>
      </c>
      <c r="C24" s="26">
        <v>372</v>
      </c>
    </row>
    <row r="25" spans="1:3" ht="15" customHeight="1" x14ac:dyDescent="0.2">
      <c r="A25" s="25" t="s">
        <v>18</v>
      </c>
      <c r="B25" s="26">
        <v>230</v>
      </c>
      <c r="C25" s="26">
        <v>889</v>
      </c>
    </row>
    <row r="26" spans="1:3" ht="15" customHeight="1" x14ac:dyDescent="0.2">
      <c r="A26" s="28" t="s">
        <v>95</v>
      </c>
      <c r="B26" s="32" t="s">
        <v>7</v>
      </c>
      <c r="C26" s="32" t="s">
        <v>7</v>
      </c>
    </row>
    <row r="27" spans="1:3" ht="15" customHeight="1" x14ac:dyDescent="0.2">
      <c r="A27" s="25" t="s">
        <v>17</v>
      </c>
      <c r="B27" s="32" t="s">
        <v>7</v>
      </c>
      <c r="C27" s="32" t="s">
        <v>7</v>
      </c>
    </row>
    <row r="28" spans="1:3" ht="15" customHeight="1" x14ac:dyDescent="0.2">
      <c r="A28" s="25" t="s">
        <v>18</v>
      </c>
      <c r="B28" s="32" t="s">
        <v>7</v>
      </c>
      <c r="C28" s="32" t="s">
        <v>7</v>
      </c>
    </row>
    <row r="29" spans="1:3" ht="15" customHeight="1" x14ac:dyDescent="0.2">
      <c r="A29" s="28" t="s">
        <v>96</v>
      </c>
      <c r="B29" s="26">
        <v>106238</v>
      </c>
      <c r="C29" s="26">
        <v>2619374</v>
      </c>
    </row>
    <row r="30" spans="1:3" ht="15" customHeight="1" x14ac:dyDescent="0.2">
      <c r="A30" s="25" t="s">
        <v>17</v>
      </c>
      <c r="B30" s="26">
        <v>24059</v>
      </c>
      <c r="C30" s="26">
        <v>970121</v>
      </c>
    </row>
    <row r="31" spans="1:3" ht="15" customHeight="1" x14ac:dyDescent="0.2">
      <c r="A31" s="25" t="s">
        <v>18</v>
      </c>
      <c r="B31" s="26">
        <v>82179</v>
      </c>
      <c r="C31" s="26">
        <v>1649253</v>
      </c>
    </row>
    <row r="32" spans="1:3" ht="15" customHeight="1" x14ac:dyDescent="0.2">
      <c r="A32" s="28" t="s">
        <v>97</v>
      </c>
      <c r="B32" s="26">
        <v>16615</v>
      </c>
      <c r="C32" s="26">
        <v>448252</v>
      </c>
    </row>
    <row r="33" spans="1:3" ht="15" customHeight="1" x14ac:dyDescent="0.2">
      <c r="A33" s="25" t="s">
        <v>17</v>
      </c>
      <c r="B33" s="26">
        <v>4869</v>
      </c>
      <c r="C33" s="26">
        <v>222906</v>
      </c>
    </row>
    <row r="34" spans="1:3" ht="15" customHeight="1" x14ac:dyDescent="0.2">
      <c r="A34" s="25" t="s">
        <v>18</v>
      </c>
      <c r="B34" s="26">
        <v>11746</v>
      </c>
      <c r="C34" s="26">
        <v>225346</v>
      </c>
    </row>
    <row r="35" spans="1:3" ht="15" customHeight="1" x14ac:dyDescent="0.2">
      <c r="A35" s="28" t="s">
        <v>98</v>
      </c>
      <c r="B35" s="26">
        <v>54</v>
      </c>
      <c r="C35" s="26">
        <v>384</v>
      </c>
    </row>
    <row r="36" spans="1:3" ht="15" customHeight="1" x14ac:dyDescent="0.2">
      <c r="A36" s="25" t="s">
        <v>17</v>
      </c>
      <c r="B36" s="32" t="s">
        <v>7</v>
      </c>
      <c r="C36" s="32" t="s">
        <v>7</v>
      </c>
    </row>
    <row r="37" spans="1:3" ht="15" customHeight="1" x14ac:dyDescent="0.2">
      <c r="A37" s="25" t="s">
        <v>18</v>
      </c>
      <c r="B37" s="26">
        <v>54</v>
      </c>
      <c r="C37" s="26">
        <v>384</v>
      </c>
    </row>
    <row r="38" spans="1:3" ht="15" customHeight="1" x14ac:dyDescent="0.2">
      <c r="A38" s="28" t="s">
        <v>99</v>
      </c>
      <c r="B38" s="32" t="s">
        <v>7</v>
      </c>
      <c r="C38" s="32" t="s">
        <v>7</v>
      </c>
    </row>
    <row r="39" spans="1:3" ht="15" customHeight="1" x14ac:dyDescent="0.2">
      <c r="A39" s="25" t="s">
        <v>17</v>
      </c>
      <c r="B39" s="32" t="s">
        <v>7</v>
      </c>
      <c r="C39" s="32" t="s">
        <v>7</v>
      </c>
    </row>
    <row r="40" spans="1:3" ht="15" customHeight="1" x14ac:dyDescent="0.2">
      <c r="A40" s="25" t="s">
        <v>18</v>
      </c>
      <c r="B40" s="32" t="s">
        <v>7</v>
      </c>
      <c r="C40" s="32" t="s">
        <v>7</v>
      </c>
    </row>
    <row r="41" spans="1:3" ht="15" customHeight="1" x14ac:dyDescent="0.2">
      <c r="A41" s="28" t="s">
        <v>100</v>
      </c>
      <c r="B41" s="26">
        <v>6</v>
      </c>
      <c r="C41" s="26">
        <v>30</v>
      </c>
    </row>
    <row r="42" spans="1:3" ht="15" customHeight="1" x14ac:dyDescent="0.2">
      <c r="A42" s="25" t="s">
        <v>17</v>
      </c>
      <c r="B42" s="32" t="s">
        <v>7</v>
      </c>
      <c r="C42" s="32" t="s">
        <v>7</v>
      </c>
    </row>
    <row r="43" spans="1:3" ht="15" customHeight="1" x14ac:dyDescent="0.2">
      <c r="A43" s="25" t="s">
        <v>18</v>
      </c>
      <c r="B43" s="26">
        <v>6</v>
      </c>
      <c r="C43" s="26">
        <v>30</v>
      </c>
    </row>
    <row r="44" spans="1:3" ht="15" customHeight="1" x14ac:dyDescent="0.2">
      <c r="A44" s="28" t="s">
        <v>101</v>
      </c>
      <c r="B44" s="26">
        <v>142955</v>
      </c>
      <c r="C44" s="26">
        <v>4229880</v>
      </c>
    </row>
    <row r="45" spans="1:3" ht="15" customHeight="1" x14ac:dyDescent="0.2">
      <c r="A45" s="25" t="s">
        <v>17</v>
      </c>
      <c r="B45" s="26">
        <v>58773</v>
      </c>
      <c r="C45" s="26">
        <v>2582973</v>
      </c>
    </row>
    <row r="46" spans="1:3" ht="15" customHeight="1" x14ac:dyDescent="0.2">
      <c r="A46" s="25" t="s">
        <v>18</v>
      </c>
      <c r="B46" s="26">
        <v>84182</v>
      </c>
      <c r="C46" s="26">
        <v>1646907</v>
      </c>
    </row>
    <row r="47" spans="1:3" ht="15" customHeight="1" x14ac:dyDescent="0.2">
      <c r="A47" s="28" t="s">
        <v>102</v>
      </c>
      <c r="B47" s="26">
        <v>260</v>
      </c>
      <c r="C47" s="26">
        <v>2378</v>
      </c>
    </row>
    <row r="48" spans="1:3" ht="15" customHeight="1" x14ac:dyDescent="0.2">
      <c r="A48" s="25" t="s">
        <v>17</v>
      </c>
      <c r="B48" s="26">
        <v>87</v>
      </c>
      <c r="C48" s="26">
        <v>245</v>
      </c>
    </row>
    <row r="49" spans="1:3" ht="15" customHeight="1" x14ac:dyDescent="0.2">
      <c r="A49" s="25" t="s">
        <v>18</v>
      </c>
      <c r="B49" s="26">
        <v>173</v>
      </c>
      <c r="C49" s="26">
        <v>2133</v>
      </c>
    </row>
    <row r="50" spans="1:3" ht="15" customHeight="1" x14ac:dyDescent="0.2">
      <c r="A50" s="28" t="s">
        <v>103</v>
      </c>
      <c r="B50" s="26">
        <v>32919</v>
      </c>
      <c r="C50" s="26">
        <v>772954</v>
      </c>
    </row>
    <row r="51" spans="1:3" ht="15" customHeight="1" x14ac:dyDescent="0.2">
      <c r="A51" s="25" t="s">
        <v>17</v>
      </c>
      <c r="B51" s="26">
        <v>11516</v>
      </c>
      <c r="C51" s="26">
        <v>445190</v>
      </c>
    </row>
    <row r="52" spans="1:3" ht="15" customHeight="1" x14ac:dyDescent="0.2">
      <c r="A52" s="25" t="s">
        <v>18</v>
      </c>
      <c r="B52" s="26">
        <v>21403</v>
      </c>
      <c r="C52" s="26">
        <v>327764</v>
      </c>
    </row>
    <row r="53" spans="1:3" ht="15" customHeight="1" x14ac:dyDescent="0.2">
      <c r="A53" s="28" t="s">
        <v>104</v>
      </c>
      <c r="B53" s="26">
        <v>34</v>
      </c>
      <c r="C53" s="26">
        <v>152</v>
      </c>
    </row>
    <row r="54" spans="1:3" ht="15" customHeight="1" x14ac:dyDescent="0.2">
      <c r="A54" s="25" t="s">
        <v>17</v>
      </c>
      <c r="B54" s="32">
        <v>20</v>
      </c>
      <c r="C54" s="32">
        <v>120</v>
      </c>
    </row>
    <row r="55" spans="1:3" ht="15" customHeight="1" x14ac:dyDescent="0.2">
      <c r="A55" s="25" t="s">
        <v>18</v>
      </c>
      <c r="B55" s="26">
        <v>14</v>
      </c>
      <c r="C55" s="26">
        <v>32</v>
      </c>
    </row>
    <row r="56" spans="1:3" ht="15" customHeight="1" x14ac:dyDescent="0.2">
      <c r="A56" s="28" t="s">
        <v>105</v>
      </c>
      <c r="B56" s="26">
        <v>53893</v>
      </c>
      <c r="C56" s="26">
        <v>729035</v>
      </c>
    </row>
    <row r="57" spans="1:3" ht="15" customHeight="1" x14ac:dyDescent="0.2">
      <c r="A57" s="25" t="s">
        <v>17</v>
      </c>
      <c r="B57" s="26">
        <v>4068</v>
      </c>
      <c r="C57" s="26">
        <v>126251</v>
      </c>
    </row>
    <row r="58" spans="1:3" ht="15" customHeight="1" x14ac:dyDescent="0.2">
      <c r="A58" s="25" t="s">
        <v>18</v>
      </c>
      <c r="B58" s="26">
        <v>49825</v>
      </c>
      <c r="C58" s="26">
        <v>602784</v>
      </c>
    </row>
    <row r="59" spans="1:3" ht="15" customHeight="1" x14ac:dyDescent="0.2">
      <c r="A59" s="28" t="s">
        <v>106</v>
      </c>
      <c r="B59" s="26">
        <v>88676</v>
      </c>
      <c r="C59" s="26">
        <v>1593751</v>
      </c>
    </row>
    <row r="60" spans="1:3" ht="15" customHeight="1" x14ac:dyDescent="0.2">
      <c r="A60" s="25" t="s">
        <v>17</v>
      </c>
      <c r="B60" s="26">
        <v>4569</v>
      </c>
      <c r="C60" s="26">
        <v>109779</v>
      </c>
    </row>
    <row r="61" spans="1:3" ht="15" customHeight="1" x14ac:dyDescent="0.2">
      <c r="A61" s="25" t="s">
        <v>18</v>
      </c>
      <c r="B61" s="26">
        <v>84107</v>
      </c>
      <c r="C61" s="26">
        <v>1483972</v>
      </c>
    </row>
    <row r="62" spans="1:3" ht="15" customHeight="1" x14ac:dyDescent="0.2">
      <c r="A62" s="28" t="s">
        <v>107</v>
      </c>
      <c r="B62" s="26">
        <v>42571</v>
      </c>
      <c r="C62" s="26">
        <v>490610</v>
      </c>
    </row>
    <row r="63" spans="1:3" ht="15" customHeight="1" x14ac:dyDescent="0.2">
      <c r="A63" s="25" t="s">
        <v>17</v>
      </c>
      <c r="B63" s="26">
        <v>2369</v>
      </c>
      <c r="C63" s="26">
        <v>39163</v>
      </c>
    </row>
    <row r="64" spans="1:3" ht="15" customHeight="1" x14ac:dyDescent="0.2">
      <c r="A64" s="25" t="s">
        <v>18</v>
      </c>
      <c r="B64" s="26">
        <v>40202</v>
      </c>
      <c r="C64" s="26">
        <v>451447</v>
      </c>
    </row>
    <row r="65" spans="1:3" ht="15" customHeight="1" x14ac:dyDescent="0.2">
      <c r="A65" s="28" t="s">
        <v>108</v>
      </c>
      <c r="B65" s="32">
        <v>1</v>
      </c>
      <c r="C65" s="32">
        <v>7</v>
      </c>
    </row>
    <row r="66" spans="1:3" ht="15" customHeight="1" x14ac:dyDescent="0.2">
      <c r="A66" s="25" t="s">
        <v>17</v>
      </c>
      <c r="B66" s="32" t="s">
        <v>7</v>
      </c>
      <c r="C66" s="32" t="s">
        <v>7</v>
      </c>
    </row>
    <row r="67" spans="1:3" ht="15" customHeight="1" x14ac:dyDescent="0.2">
      <c r="A67" s="25" t="s">
        <v>18</v>
      </c>
      <c r="B67" s="32">
        <v>1</v>
      </c>
      <c r="C67" s="32">
        <v>7</v>
      </c>
    </row>
    <row r="68" spans="1:3" ht="15" customHeight="1" x14ac:dyDescent="0.2">
      <c r="A68" s="28" t="s">
        <v>109</v>
      </c>
      <c r="B68" s="26">
        <v>250</v>
      </c>
      <c r="C68" s="26">
        <v>3944</v>
      </c>
    </row>
    <row r="69" spans="1:3" ht="15" customHeight="1" x14ac:dyDescent="0.2">
      <c r="A69" s="25" t="s">
        <v>17</v>
      </c>
      <c r="B69" s="26">
        <v>10</v>
      </c>
      <c r="C69" s="26">
        <v>118</v>
      </c>
    </row>
    <row r="70" spans="1:3" ht="15" customHeight="1" x14ac:dyDescent="0.2">
      <c r="A70" s="25" t="s">
        <v>18</v>
      </c>
      <c r="B70" s="26">
        <v>240</v>
      </c>
      <c r="C70" s="26">
        <v>3826</v>
      </c>
    </row>
  </sheetData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>DZS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Baluban Kristina</dc:creator>
  <cp:lastModifiedBy>Bajzek Cesar Ankica</cp:lastModifiedBy>
  <dcterms:created xsi:type="dcterms:W3CDTF">2022-03-30T12:45:35Z</dcterms:created>
  <dcterms:modified xsi:type="dcterms:W3CDTF">2024-03-25T12:21:19Z</dcterms:modified>
</cp:coreProperties>
</file>